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225" windowWidth="12120" windowHeight="9090" tabRatio="709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<sst xmlns="http://schemas.openxmlformats.org/spreadsheetml/2006/main" count="62" uniqueCount="58">
  <si>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Position</t>
  </si>
  <si>
    <t>Ship's time</t>
  </si>
  <si>
    <t xml:space="preserve">Length </t>
  </si>
  <si>
    <t>Estimated</t>
  </si>
  <si>
    <t>Wet weight</t>
  </si>
  <si>
    <t>Mesh size</t>
  </si>
  <si>
    <t xml:space="preserve">Sample No. </t>
  </si>
  <si>
    <t>Date</t>
  </si>
  <si>
    <t>time</t>
  </si>
  <si>
    <t>of wire</t>
  </si>
  <si>
    <t>depth of</t>
  </si>
  <si>
    <t>No.</t>
  </si>
  <si>
    <t xml:space="preserve"> Revolutions</t>
  </si>
  <si>
    <t>volume of water</t>
  </si>
  <si>
    <t>of sample per</t>
  </si>
  <si>
    <t>(m)</t>
  </si>
  <si>
    <t>haul (m)</t>
  </si>
  <si>
    <t>of sample in</t>
  </si>
  <si>
    <t xml:space="preserve"> a haul (mg)</t>
  </si>
  <si>
    <t>A</t>
  </si>
  <si>
    <t>Angle</t>
  </si>
  <si>
    <t>Flow-meter</t>
  </si>
  <si>
    <t>(LMT)</t>
  </si>
  <si>
    <t>of wire</t>
  </si>
  <si>
    <t>B</t>
  </si>
  <si>
    <t xml:space="preserve"> (°)</t>
  </si>
  <si>
    <t>Feb. 18</t>
  </si>
  <si>
    <t>C</t>
  </si>
  <si>
    <t>BP</t>
  </si>
  <si>
    <t>Feb. 17</t>
  </si>
  <si>
    <t>Feb. 10</t>
  </si>
  <si>
    <t>2129</t>
  </si>
  <si>
    <t>Feb. 16</t>
  </si>
  <si>
    <t>1018</t>
  </si>
  <si>
    <t>1539</t>
  </si>
  <si>
    <t>E</t>
  </si>
  <si>
    <t>0850</t>
  </si>
  <si>
    <t>A.XX</t>
  </si>
  <si>
    <t>B.XX</t>
  </si>
  <si>
    <t>C.XX</t>
  </si>
  <si>
    <t>E.XX</t>
  </si>
  <si>
    <t>BP.XX</t>
  </si>
  <si>
    <t>1040</t>
  </si>
  <si>
    <t>St. No.</t>
  </si>
  <si>
    <r>
      <t>filtered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</si>
  <si>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(mg)</t>
    </r>
  </si>
  <si>
    <t>37°49´E</t>
  </si>
  <si>
    <t>68°50´S</t>
  </si>
  <si>
    <t>38°55´E</t>
  </si>
  <si>
    <t>68°40´S</t>
  </si>
  <si>
    <t>38°38´E</t>
  </si>
  <si>
    <t>68°23´S</t>
  </si>
  <si>
    <t>37°50´E</t>
  </si>
  <si>
    <t>67°39´S</t>
  </si>
  <si>
    <t>66°49´S</t>
  </si>
  <si>
    <r>
      <t xml:space="preserve">Table 8.  Plankton data collected by vertical hauls using a closing net during the JARE-54 cruise of the </t>
    </r>
    <r>
      <rPr>
        <i/>
        <sz val="10.5"/>
        <rFont val="Times New Roman"/>
        <family val="1"/>
      </rPr>
      <t>Shirase</t>
    </r>
    <r>
      <rPr>
        <sz val="10.5"/>
        <rFont val="Times New Roman"/>
        <family val="1"/>
      </rPr>
      <t xml:space="preserve"> in the sea ice region of Lützow-Holm Bay off Syowa station, Feb. 2013. Sampling was performed by T. Takamura.</t>
    </r>
  </si>
  <si>
    <r>
      <t>(</t>
    </r>
    <r>
      <rPr>
        <i/>
        <sz val="10"/>
        <rFont val="Times New Roman"/>
        <family val="1"/>
      </rPr>
      <t>µ</t>
    </r>
    <r>
      <rPr>
        <sz val="10"/>
        <rFont val="Times New Roman"/>
        <family val="1"/>
      </rPr>
      <t>m)</t>
    </r>
  </si>
  <si>
    <t>0–1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</si>
</sst>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"/>
    <numFmt numFmtId="178" formatCode="0_);[Red]\(0\)"/>
    <numFmt numFmtId="179" formatCode="0_ "/>
    <numFmt numFmtId="180" formatCode="\ \ 0.0"/>
    <numFmt numFmtId="181" formatCode="\ \ \ \ 0.0"/>
    <numFmt numFmtId="182" formatCode="\ \ \ \ \ \ 0.0"/>
    <numFmt numFmtId="183" formatCode="\ \ 0.00"/>
  </numFmts>
  <fonts count="42">
    <font>
      <sz val="12"/>
      <name val="Osaka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sz val="6"/>
      <name val="Osaka"/>
      <family val="3"/>
    </font>
    <font>
      <sz val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7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indent="1"/>
    </xf>
    <xf numFmtId="179" fontId="4" fillId="0" borderId="0" xfId="0" applyNumberFormat="1" applyFont="1" applyAlignment="1">
      <alignment horizontal="right" indent="1"/>
    </xf>
    <xf numFmtId="183" fontId="4" fillId="0" borderId="0" xfId="0" applyNumberFormat="1" applyFont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N1"/>
    </sheetView>
  </sheetViews>
  <sheetFormatPr defaultColWidth="8.796875" defaultRowHeight="15"/>
  <cols>
    <col min="1" max="1" width="6" style="13" bestFit="1" customWidth="1"/>
    <col min="2" max="2" width="7" style="13" bestFit="1" customWidth="1"/>
    <col min="3" max="3" width="6.59765625" style="13" customWidth="1"/>
    <col min="4" max="4" width="4.5" style="13" bestFit="1" customWidth="1"/>
    <col min="5" max="5" width="8" style="13" customWidth="1"/>
    <col min="6" max="6" width="7.09765625" style="13" customWidth="1"/>
    <col min="7" max="7" width="8" style="13" bestFit="1" customWidth="1"/>
    <col min="8" max="8" width="4.5" style="13" bestFit="1" customWidth="1"/>
    <col min="9" max="9" width="10" style="13" bestFit="1" customWidth="1"/>
    <col min="10" max="10" width="12.3984375" style="13" bestFit="1" customWidth="1"/>
    <col min="11" max="11" width="9.5" style="13" bestFit="1" customWidth="1"/>
    <col min="12" max="12" width="10.3984375" style="13" bestFit="1" customWidth="1"/>
    <col min="13" max="13" width="8.19921875" style="13" bestFit="1" customWidth="1"/>
    <col min="14" max="14" width="13.8984375" style="13" customWidth="1"/>
    <col min="15" max="16384" width="9" style="13" customWidth="1"/>
  </cols>
  <sheetData>
    <row r="1" spans="1:15" ht="38.25" customHeight="1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5"/>
    </row>
    <row r="2" spans="1:14" ht="6" customHeight="1" thickBot="1">
      <c r="A2" s="1"/>
      <c r="B2" s="2"/>
      <c r="C2" s="2"/>
      <c r="D2" s="3"/>
      <c r="E2" s="3"/>
      <c r="F2" s="3"/>
      <c r="G2" s="4"/>
      <c r="H2" s="3"/>
      <c r="I2" s="4"/>
      <c r="J2" s="5"/>
      <c r="K2" s="4"/>
      <c r="L2" s="6"/>
      <c r="M2" s="3"/>
      <c r="N2" s="3"/>
    </row>
    <row r="3" spans="1:14" ht="3.75" customHeight="1" thickTop="1">
      <c r="A3" s="14"/>
      <c r="B3" s="8"/>
      <c r="C3" s="8"/>
      <c r="D3" s="7"/>
      <c r="E3" s="7"/>
      <c r="F3" s="7"/>
      <c r="G3" s="9"/>
      <c r="H3" s="7"/>
      <c r="I3" s="9"/>
      <c r="J3" s="10"/>
      <c r="K3" s="9"/>
      <c r="L3" s="11"/>
      <c r="M3" s="7"/>
      <c r="N3" s="7"/>
    </row>
    <row r="4" spans="1:14" ht="15.75">
      <c r="A4" s="17" t="s">
        <v>43</v>
      </c>
      <c r="B4" s="17" t="s">
        <v>0</v>
      </c>
      <c r="C4" s="18" t="s">
        <v>1</v>
      </c>
      <c r="D4" s="19"/>
      <c r="E4" s="17" t="s">
        <v>2</v>
      </c>
      <c r="F4" s="17" t="s">
        <v>20</v>
      </c>
      <c r="G4" s="20" t="s">
        <v>3</v>
      </c>
      <c r="H4" s="21" t="s">
        <v>21</v>
      </c>
      <c r="I4" s="22"/>
      <c r="J4" s="23" t="s">
        <v>3</v>
      </c>
      <c r="K4" s="24" t="s">
        <v>4</v>
      </c>
      <c r="L4" s="25" t="s">
        <v>4</v>
      </c>
      <c r="M4" s="17" t="s">
        <v>5</v>
      </c>
      <c r="N4" s="17" t="s">
        <v>6</v>
      </c>
    </row>
    <row r="5" spans="1:14" ht="15.75">
      <c r="A5" s="17"/>
      <c r="B5" s="17"/>
      <c r="C5" s="44" t="s">
        <v>22</v>
      </c>
      <c r="D5" s="44"/>
      <c r="E5" s="17" t="s">
        <v>9</v>
      </c>
      <c r="F5" s="17" t="s">
        <v>23</v>
      </c>
      <c r="G5" s="20" t="s">
        <v>10</v>
      </c>
      <c r="H5" s="17" t="s">
        <v>11</v>
      </c>
      <c r="I5" s="20" t="s">
        <v>12</v>
      </c>
      <c r="J5" s="23" t="s">
        <v>13</v>
      </c>
      <c r="K5" s="20" t="s">
        <v>17</v>
      </c>
      <c r="L5" s="25" t="s">
        <v>14</v>
      </c>
      <c r="M5" s="17" t="s">
        <v>56</v>
      </c>
      <c r="N5" s="17"/>
    </row>
    <row r="6" spans="1:14" ht="16.5">
      <c r="A6" s="26"/>
      <c r="B6" s="26"/>
      <c r="C6" s="27" t="s">
        <v>7</v>
      </c>
      <c r="D6" s="17" t="s">
        <v>8</v>
      </c>
      <c r="E6" s="26" t="s">
        <v>15</v>
      </c>
      <c r="F6" s="26" t="s">
        <v>25</v>
      </c>
      <c r="G6" s="28" t="s">
        <v>16</v>
      </c>
      <c r="H6" s="26"/>
      <c r="I6" s="28"/>
      <c r="J6" s="29" t="s">
        <v>44</v>
      </c>
      <c r="K6" s="28" t="s">
        <v>18</v>
      </c>
      <c r="L6" s="30" t="s">
        <v>45</v>
      </c>
      <c r="M6" s="26"/>
      <c r="N6" s="26"/>
    </row>
    <row r="7" spans="1:14" ht="3.75" customHeight="1">
      <c r="A7" s="31"/>
      <c r="B7" s="31"/>
      <c r="C7" s="36"/>
      <c r="D7" s="31"/>
      <c r="E7" s="31"/>
      <c r="F7" s="31"/>
      <c r="G7" s="32"/>
      <c r="H7" s="31"/>
      <c r="I7" s="32"/>
      <c r="J7" s="33"/>
      <c r="K7" s="32"/>
      <c r="L7" s="34"/>
      <c r="M7" s="31"/>
      <c r="N7" s="31"/>
    </row>
    <row r="8" spans="1:14" ht="3.75" customHeight="1">
      <c r="A8" s="26"/>
      <c r="B8" s="26"/>
      <c r="C8" s="35"/>
      <c r="D8" s="26"/>
      <c r="E8" s="26"/>
      <c r="F8" s="26"/>
      <c r="G8" s="28"/>
      <c r="H8" s="26"/>
      <c r="I8" s="28"/>
      <c r="J8" s="29"/>
      <c r="K8" s="28"/>
      <c r="L8" s="30"/>
      <c r="M8" s="26"/>
      <c r="N8" s="26"/>
    </row>
    <row r="9" spans="1:15" ht="15.75">
      <c r="A9" s="17" t="s">
        <v>19</v>
      </c>
      <c r="B9" s="40" t="s">
        <v>47</v>
      </c>
      <c r="C9" s="17" t="s">
        <v>30</v>
      </c>
      <c r="D9" s="37" t="s">
        <v>31</v>
      </c>
      <c r="E9" s="41">
        <v>150</v>
      </c>
      <c r="F9" s="41">
        <v>0</v>
      </c>
      <c r="G9" s="41">
        <v>150</v>
      </c>
      <c r="H9" s="17">
        <v>2469</v>
      </c>
      <c r="I9" s="41">
        <v>1220</v>
      </c>
      <c r="J9" s="23">
        <f>I9*0.013931858</f>
        <v>16.99686676</v>
      </c>
      <c r="K9" s="42">
        <v>4004.9213999999997</v>
      </c>
      <c r="L9" s="39">
        <v>235.6270397685932</v>
      </c>
      <c r="M9" s="17">
        <v>100</v>
      </c>
      <c r="N9" s="17" t="s">
        <v>37</v>
      </c>
      <c r="O9" s="15"/>
    </row>
    <row r="10" spans="1:15" ht="15.75">
      <c r="A10" s="17"/>
      <c r="B10" s="40" t="s">
        <v>48</v>
      </c>
      <c r="C10" s="17"/>
      <c r="D10" s="37"/>
      <c r="E10" s="41"/>
      <c r="F10" s="41"/>
      <c r="G10" s="41"/>
      <c r="H10" s="17"/>
      <c r="I10" s="41"/>
      <c r="J10" s="17"/>
      <c r="K10" s="42"/>
      <c r="L10" s="39"/>
      <c r="M10" s="17"/>
      <c r="N10" s="17"/>
      <c r="O10" s="15"/>
    </row>
    <row r="11" spans="1:15" ht="11.25" customHeight="1">
      <c r="A11" s="17"/>
      <c r="B11" s="40"/>
      <c r="C11" s="17"/>
      <c r="D11" s="37"/>
      <c r="E11" s="41"/>
      <c r="F11" s="41"/>
      <c r="G11" s="41"/>
      <c r="H11" s="17"/>
      <c r="I11" s="41"/>
      <c r="J11" s="17"/>
      <c r="K11" s="42"/>
      <c r="L11" s="39"/>
      <c r="M11" s="17"/>
      <c r="N11" s="17"/>
      <c r="O11" s="15"/>
    </row>
    <row r="12" spans="1:15" ht="15.75">
      <c r="A12" s="17" t="s">
        <v>24</v>
      </c>
      <c r="B12" s="40" t="s">
        <v>49</v>
      </c>
      <c r="C12" s="17" t="s">
        <v>32</v>
      </c>
      <c r="D12" s="37" t="s">
        <v>42</v>
      </c>
      <c r="E12" s="41">
        <v>150</v>
      </c>
      <c r="F12" s="41" t="s">
        <v>57</v>
      </c>
      <c r="G12" s="41">
        <v>150</v>
      </c>
      <c r="H12" s="17">
        <v>2469</v>
      </c>
      <c r="I12" s="41">
        <v>1430</v>
      </c>
      <c r="J12" s="23">
        <f>I12*0.013931858</f>
        <v>19.92255694</v>
      </c>
      <c r="K12" s="42">
        <v>6047.798400000001</v>
      </c>
      <c r="L12" s="39">
        <v>303.5653715641985</v>
      </c>
      <c r="M12" s="17">
        <v>100</v>
      </c>
      <c r="N12" s="17" t="s">
        <v>38</v>
      </c>
      <c r="O12" s="15"/>
    </row>
    <row r="13" spans="1:15" ht="15.75">
      <c r="A13" s="17"/>
      <c r="B13" s="40" t="s">
        <v>50</v>
      </c>
      <c r="C13" s="17"/>
      <c r="D13" s="37"/>
      <c r="E13" s="41"/>
      <c r="F13" s="41"/>
      <c r="G13" s="41"/>
      <c r="H13" s="17"/>
      <c r="I13" s="41"/>
      <c r="J13" s="17"/>
      <c r="K13" s="42"/>
      <c r="L13" s="39"/>
      <c r="M13" s="17"/>
      <c r="N13" s="17"/>
      <c r="O13" s="15"/>
    </row>
    <row r="14" spans="1:15" ht="11.25" customHeight="1">
      <c r="A14" s="17"/>
      <c r="B14" s="40"/>
      <c r="C14" s="17"/>
      <c r="D14" s="37"/>
      <c r="E14" s="41"/>
      <c r="F14" s="41"/>
      <c r="G14" s="41"/>
      <c r="H14" s="17"/>
      <c r="I14" s="41"/>
      <c r="J14" s="17"/>
      <c r="K14" s="42"/>
      <c r="L14" s="39"/>
      <c r="M14" s="17"/>
      <c r="N14" s="17"/>
      <c r="O14" s="15"/>
    </row>
    <row r="15" spans="1:15" ht="15.75">
      <c r="A15" s="17" t="s">
        <v>27</v>
      </c>
      <c r="B15" s="40" t="s">
        <v>51</v>
      </c>
      <c r="C15" s="17" t="s">
        <v>29</v>
      </c>
      <c r="D15" s="37" t="s">
        <v>33</v>
      </c>
      <c r="E15" s="41">
        <f>(150+35)</f>
        <v>185</v>
      </c>
      <c r="F15" s="41">
        <v>36</v>
      </c>
      <c r="G15" s="41">
        <v>150</v>
      </c>
      <c r="H15" s="17">
        <v>2469</v>
      </c>
      <c r="I15" s="41">
        <v>493</v>
      </c>
      <c r="J15" s="43">
        <f>I15*0.013931858</f>
        <v>6.868405994</v>
      </c>
      <c r="K15" s="42">
        <v>3650.8822</v>
      </c>
      <c r="L15" s="39">
        <v>531.5472328207278</v>
      </c>
      <c r="M15" s="17">
        <v>100</v>
      </c>
      <c r="N15" s="17" t="s">
        <v>39</v>
      </c>
      <c r="O15" s="15"/>
    </row>
    <row r="16" spans="1:15" ht="15.75">
      <c r="A16" s="17"/>
      <c r="B16" s="40" t="s">
        <v>52</v>
      </c>
      <c r="C16" s="17"/>
      <c r="D16" s="37"/>
      <c r="E16" s="41"/>
      <c r="F16" s="41"/>
      <c r="G16" s="41"/>
      <c r="H16" s="17"/>
      <c r="I16" s="41"/>
      <c r="J16" s="17"/>
      <c r="K16" s="42"/>
      <c r="L16" s="39"/>
      <c r="M16" s="17"/>
      <c r="N16" s="17"/>
      <c r="O16" s="15"/>
    </row>
    <row r="17" spans="1:15" ht="11.25" customHeight="1">
      <c r="A17" s="17"/>
      <c r="B17" s="40"/>
      <c r="C17" s="17"/>
      <c r="D17" s="37"/>
      <c r="E17" s="41"/>
      <c r="F17" s="41"/>
      <c r="G17" s="41"/>
      <c r="H17" s="17"/>
      <c r="I17" s="41"/>
      <c r="J17" s="17"/>
      <c r="K17" s="42"/>
      <c r="L17" s="39"/>
      <c r="M17" s="17"/>
      <c r="N17" s="17"/>
      <c r="O17" s="15"/>
    </row>
    <row r="18" spans="1:15" ht="15.75">
      <c r="A18" s="17" t="s">
        <v>35</v>
      </c>
      <c r="B18" s="40" t="s">
        <v>53</v>
      </c>
      <c r="C18" s="17" t="s">
        <v>29</v>
      </c>
      <c r="D18" s="37" t="s">
        <v>34</v>
      </c>
      <c r="E18" s="41">
        <f>(150+3)</f>
        <v>153</v>
      </c>
      <c r="F18" s="41">
        <v>11</v>
      </c>
      <c r="G18" s="41">
        <v>150</v>
      </c>
      <c r="H18" s="17">
        <v>2469</v>
      </c>
      <c r="I18" s="41">
        <v>348</v>
      </c>
      <c r="J18" s="43">
        <f>I18*0.013931858</f>
        <v>4.848286584</v>
      </c>
      <c r="K18" s="42">
        <v>3650.8822</v>
      </c>
      <c r="L18" s="39">
        <v>753.025246496031</v>
      </c>
      <c r="M18" s="17">
        <v>100</v>
      </c>
      <c r="N18" s="17" t="s">
        <v>40</v>
      </c>
      <c r="O18" s="15"/>
    </row>
    <row r="19" spans="1:15" ht="15.75">
      <c r="A19" s="16"/>
      <c r="B19" s="40" t="s">
        <v>46</v>
      </c>
      <c r="C19" s="16"/>
      <c r="D19" s="16"/>
      <c r="E19" s="41"/>
      <c r="F19" s="41"/>
      <c r="G19" s="41"/>
      <c r="H19" s="16"/>
      <c r="I19" s="41"/>
      <c r="J19" s="16"/>
      <c r="K19" s="42"/>
      <c r="L19" s="39"/>
      <c r="M19" s="16"/>
      <c r="N19" s="16"/>
      <c r="O19" s="15"/>
    </row>
    <row r="20" spans="1:15" ht="11.25" customHeight="1">
      <c r="A20" s="16"/>
      <c r="B20" s="40"/>
      <c r="C20" s="16"/>
      <c r="D20" s="16"/>
      <c r="E20" s="41"/>
      <c r="F20" s="41"/>
      <c r="G20" s="41"/>
      <c r="H20" s="16"/>
      <c r="I20" s="41"/>
      <c r="J20" s="16"/>
      <c r="K20" s="42"/>
      <c r="L20" s="39"/>
      <c r="M20" s="16"/>
      <c r="N20" s="16"/>
      <c r="O20" s="15"/>
    </row>
    <row r="21" spans="1:15" ht="15.75">
      <c r="A21" s="17" t="s">
        <v>28</v>
      </c>
      <c r="B21" s="40" t="s">
        <v>54</v>
      </c>
      <c r="C21" s="17" t="s">
        <v>26</v>
      </c>
      <c r="D21" s="37" t="s">
        <v>36</v>
      </c>
      <c r="E21" s="41">
        <f>(150+3)</f>
        <v>153</v>
      </c>
      <c r="F21" s="41">
        <v>11</v>
      </c>
      <c r="G21" s="41">
        <v>150</v>
      </c>
      <c r="H21" s="17">
        <v>2469</v>
      </c>
      <c r="I21" s="41">
        <v>891</v>
      </c>
      <c r="J21" s="23">
        <f>I21*0.013931858</f>
        <v>12.413285478</v>
      </c>
      <c r="K21" s="42">
        <v>3627.4711</v>
      </c>
      <c r="L21" s="39">
        <v>292.2248993974196</v>
      </c>
      <c r="M21" s="17">
        <v>100</v>
      </c>
      <c r="N21" s="17" t="s">
        <v>41</v>
      </c>
      <c r="O21" s="15"/>
    </row>
    <row r="22" spans="1:15" ht="15.75">
      <c r="A22" s="17"/>
      <c r="B22" s="40" t="s">
        <v>46</v>
      </c>
      <c r="C22" s="17"/>
      <c r="D22" s="37"/>
      <c r="E22" s="41"/>
      <c r="F22" s="41"/>
      <c r="G22" s="41"/>
      <c r="H22" s="17"/>
      <c r="I22" s="17"/>
      <c r="J22" s="17"/>
      <c r="K22" s="41"/>
      <c r="L22" s="39"/>
      <c r="M22" s="17"/>
      <c r="N22" s="17"/>
      <c r="O22" s="15"/>
    </row>
    <row r="23" spans="1:15" ht="3.75" customHeight="1">
      <c r="A23" s="31"/>
      <c r="B23" s="31"/>
      <c r="C23" s="31"/>
      <c r="D23" s="3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5"/>
    </row>
    <row r="24" spans="1:15" ht="15.75">
      <c r="A24" s="15"/>
      <c r="B24" s="15"/>
      <c r="C24" s="15"/>
      <c r="D24" s="1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</sheetData>
  <sheetProtection/>
  <mergeCells count="2">
    <mergeCell ref="C5:D5"/>
    <mergeCell ref="A1:N1"/>
  </mergeCells>
  <printOptions horizontalCentered="1"/>
  <pageMargins left="0.7" right="0.7" top="0.75" bottom="0.75" header="0.3" footer="0.3"/>
  <pageSetup horizontalDpi="600" verticalDpi="600" orientation="landscape" paperSize="9" r:id="rId1"/>
  <ignoredErrors>
    <ignoredError sqref="D9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</dc:creator>
  <cp:keywords/>
  <dc:description/>
  <cp:lastModifiedBy>polar5</cp:lastModifiedBy>
  <cp:lastPrinted>2014-08-29T04:36:56Z</cp:lastPrinted>
  <dcterms:created xsi:type="dcterms:W3CDTF">2000-06-08T03:00:59Z</dcterms:created>
  <dcterms:modified xsi:type="dcterms:W3CDTF">2014-08-29T07:04:35Z</dcterms:modified>
  <cp:category/>
  <cp:version/>
  <cp:contentType/>
  <cp:contentStatus/>
</cp:coreProperties>
</file>