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760" activeTab="0"/>
  </bookViews>
  <sheets>
    <sheet name="Table 4-1" sheetId="1" r:id="rId1"/>
    <sheet name="Table 4-2" sheetId="2" r:id="rId2"/>
    <sheet name="Table 4-3" sheetId="3" r:id="rId3"/>
    <sheet name="Table 4-4" sheetId="4" r:id="rId4"/>
    <sheet name="Table 4-5" sheetId="5" r:id="rId5"/>
    <sheet name="Table 4-6" sheetId="6" r:id="rId6"/>
    <sheet name="Table 4-7" sheetId="7" r:id="rId7"/>
    <sheet name="Table 4-8" sheetId="8" r:id="rId8"/>
    <sheet name="Table 4-9" sheetId="9" r:id="rId9"/>
    <sheet name="Table 4-10" sheetId="10" r:id="rId10"/>
    <sheet name="Table 4-11" sheetId="11" r:id="rId11"/>
    <sheet name="Table 4-12" sheetId="12" r:id="rId12"/>
  </sheets>
  <definedNames/>
  <calcPr fullCalcOnLoad="1"/>
</workbook>
</file>

<file path=xl/sharedStrings.xml><?xml version="1.0" encoding="utf-8"?>
<sst xmlns="http://schemas.openxmlformats.org/spreadsheetml/2006/main" count="383" uniqueCount="29">
  <si>
    <t>maximum</t>
  </si>
  <si>
    <t>*5</t>
  </si>
  <si>
    <t>Monthly</t>
  </si>
  <si>
    <t>*6</t>
  </si>
  <si>
    <t>*6*7</t>
  </si>
  <si>
    <t>*7</t>
  </si>
  <si>
    <t>*4</t>
  </si>
  <si>
    <t>Local time [UTC+3:00]</t>
  </si>
  <si>
    <r>
      <rPr>
        <sz val="11"/>
        <color indexed="8"/>
        <rFont val="Times New Roman"/>
        <family val="1"/>
      </rPr>
      <t>Site 1 [</t>
    </r>
    <r>
      <rPr>
        <i/>
        <sz val="11"/>
        <color indexed="8"/>
        <rFont val="Times New Roman"/>
        <family val="1"/>
      </rPr>
      <t>U. decussata</t>
    </r>
    <r>
      <rPr>
        <sz val="11"/>
        <color indexed="8"/>
        <rFont val="Times New Roman"/>
        <family val="1"/>
      </rPr>
      <t>]</t>
    </r>
  </si>
  <si>
    <r>
      <rPr>
        <sz val="11"/>
        <color indexed="8"/>
        <rFont val="Times New Roman"/>
        <family val="1"/>
      </rPr>
      <t>Site 2 [</t>
    </r>
    <r>
      <rPr>
        <i/>
        <sz val="11"/>
        <color indexed="8"/>
        <rFont val="Times New Roman"/>
        <family val="1"/>
      </rPr>
      <t>C. purpureus</t>
    </r>
    <r>
      <rPr>
        <sz val="11"/>
        <color indexed="8"/>
        <rFont val="Times New Roman"/>
        <family val="1"/>
      </rPr>
      <t>]</t>
    </r>
  </si>
  <si>
    <r>
      <rPr>
        <sz val="11"/>
        <color indexed="8"/>
        <rFont val="Times New Roman"/>
        <family val="1"/>
      </rPr>
      <t>Site 3 [</t>
    </r>
    <r>
      <rPr>
        <i/>
        <sz val="11"/>
        <color indexed="8"/>
        <rFont val="Times New Roman"/>
        <family val="1"/>
      </rPr>
      <t>P. crispa</t>
    </r>
    <r>
      <rPr>
        <sz val="11"/>
        <color indexed="8"/>
        <rFont val="Times New Roman"/>
        <family val="1"/>
      </rPr>
      <t>]</t>
    </r>
  </si>
  <si>
    <t xml:space="preserve">daily sum </t>
  </si>
  <si>
    <r>
      <t>[×10</t>
    </r>
    <r>
      <rPr>
        <vertAlign val="superscript"/>
        <sz val="9"/>
        <color indexed="8"/>
        <rFont val="Times New Roman"/>
        <family val="1"/>
      </rPr>
      <t xml:space="preserve">3 </t>
    </r>
    <r>
      <rPr>
        <sz val="9"/>
        <color indexed="8"/>
        <rFont val="Times New Roman"/>
        <family val="1"/>
      </rPr>
      <t>µmol/m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]</t>
    </r>
  </si>
  <si>
    <r>
      <t>[µmol/m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/s]</t>
    </r>
  </si>
  <si>
    <t>*1</t>
  </si>
  <si>
    <t xml:space="preserve">daily average
</t>
  </si>
  <si>
    <t>minimum</t>
  </si>
  <si>
    <r>
      <t>Table 4-1.  January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</si>
  <si>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4-2.  February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</si>
  <si>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4-3.  March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</si>
  <si>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4-4.  April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</si>
  <si>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4-5.  May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</si>
  <si>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4-6.  June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</si>
  <si>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4-7.  July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</si>
  <si>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4-8.  August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</si>
  <si>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4-9.  September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</si>
  <si>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4-10.  October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</si>
  <si>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4-11.  November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</si>
  <si>
    <r>
      <t>Table 4-12.  December 2013 PAR data (</t>
    </r>
    <r>
      <rPr>
        <i/>
        <sz val="10.5"/>
        <color indexed="8"/>
        <rFont val="Times New Roman"/>
        <family val="1"/>
      </rPr>
      <t>µ</t>
    </r>
    <r>
      <rPr>
        <sz val="10.5"/>
        <color indexed="8"/>
        <rFont val="Times New Roman"/>
        <family val="1"/>
      </rPr>
      <t>mol/m</t>
    </r>
    <r>
      <rPr>
        <vertAlign val="superscript"/>
        <sz val="10.5"/>
        <color indexed="8"/>
        <rFont val="Times New Roman"/>
        <family val="1"/>
      </rPr>
      <t>2</t>
    </r>
    <r>
      <rPr>
        <sz val="10.5"/>
        <color indexed="8"/>
        <rFont val="Times New Roman"/>
        <family val="1"/>
      </rPr>
      <t>/s) measured at 1 cm above the substratum (gravel ground or rock surface) at Sites 1−3.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</si>
</sst>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ＭＳ Ｐゴシック"/>
      <family val="3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vertAlign val="superscript"/>
      <sz val="10.5"/>
      <color indexed="8"/>
      <name val="Times New Roman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14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Continuous" vertical="center"/>
    </xf>
    <xf numFmtId="176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2" sqref="A2"/>
    </sheetView>
  </sheetViews>
  <sheetFormatPr defaultColWidth="9.00390625" defaultRowHeight="15"/>
  <cols>
    <col min="1" max="1" width="15.00390625" style="4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17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spans="2:19" ht="15.75" thickBot="1">
      <c r="B2" s="13"/>
      <c r="C2" s="13"/>
      <c r="D2" s="13"/>
      <c r="E2" s="12"/>
      <c r="F2" s="13"/>
      <c r="G2" s="9"/>
      <c r="H2" s="13"/>
      <c r="I2" s="13"/>
      <c r="J2" s="13"/>
      <c r="K2" s="12"/>
      <c r="L2" s="13"/>
      <c r="M2" s="9"/>
      <c r="N2" s="13"/>
      <c r="O2" s="13"/>
      <c r="P2" s="13"/>
      <c r="Q2" s="12"/>
      <c r="R2" s="13"/>
      <c r="S2" s="9"/>
    </row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9" ht="15">
      <c r="A6" s="4">
        <v>41277</v>
      </c>
      <c r="G6" s="1" t="s">
        <v>3</v>
      </c>
      <c r="M6" s="1" t="s">
        <v>3</v>
      </c>
      <c r="S6" s="1" t="s">
        <v>3</v>
      </c>
    </row>
    <row r="7" spans="1:19" ht="15">
      <c r="A7" s="4">
        <v>41278</v>
      </c>
      <c r="G7" s="1" t="s">
        <v>4</v>
      </c>
      <c r="M7" s="1" t="s">
        <v>4</v>
      </c>
      <c r="S7" s="1" t="s">
        <v>4</v>
      </c>
    </row>
    <row r="8" spans="1:19" ht="15">
      <c r="A8" s="4">
        <v>41279</v>
      </c>
      <c r="G8" s="1" t="s">
        <v>5</v>
      </c>
      <c r="M8" s="1" t="s">
        <v>5</v>
      </c>
      <c r="S8" s="1" t="s">
        <v>5</v>
      </c>
    </row>
    <row r="9" spans="1:19" ht="15">
      <c r="A9" s="4">
        <v>41280</v>
      </c>
      <c r="G9" s="1" t="s">
        <v>5</v>
      </c>
      <c r="M9" s="1" t="s">
        <v>5</v>
      </c>
      <c r="S9" s="1" t="s">
        <v>5</v>
      </c>
    </row>
    <row r="10" spans="1:19" ht="15">
      <c r="A10" s="4">
        <v>41281</v>
      </c>
      <c r="G10" s="1" t="s">
        <v>5</v>
      </c>
      <c r="M10" s="1" t="s">
        <v>5</v>
      </c>
      <c r="S10" s="1" t="s">
        <v>5</v>
      </c>
    </row>
    <row r="11" spans="1:19" ht="15">
      <c r="A11" s="4">
        <v>41282</v>
      </c>
      <c r="G11" s="1" t="s">
        <v>5</v>
      </c>
      <c r="M11" s="1" t="s">
        <v>5</v>
      </c>
      <c r="S11" s="1" t="s">
        <v>5</v>
      </c>
    </row>
    <row r="12" spans="1:19" ht="15">
      <c r="A12" s="4">
        <v>41283</v>
      </c>
      <c r="G12" s="1" t="s">
        <v>5</v>
      </c>
      <c r="M12" s="1" t="s">
        <v>5</v>
      </c>
      <c r="S12" s="1" t="s">
        <v>5</v>
      </c>
    </row>
    <row r="13" spans="1:19" ht="15">
      <c r="A13" s="4">
        <v>41284</v>
      </c>
      <c r="G13" s="1" t="s">
        <v>5</v>
      </c>
      <c r="M13" s="1" t="s">
        <v>5</v>
      </c>
      <c r="S13" s="1" t="s">
        <v>5</v>
      </c>
    </row>
    <row r="14" spans="1:19" ht="15">
      <c r="A14" s="4">
        <v>41285</v>
      </c>
      <c r="G14" s="1" t="s">
        <v>5</v>
      </c>
      <c r="M14" s="1" t="s">
        <v>5</v>
      </c>
      <c r="S14" s="1" t="s">
        <v>5</v>
      </c>
    </row>
    <row r="15" spans="1:19" ht="15">
      <c r="A15" s="4">
        <v>41286</v>
      </c>
      <c r="G15" s="1" t="s">
        <v>5</v>
      </c>
      <c r="M15" s="1" t="s">
        <v>5</v>
      </c>
      <c r="S15" s="1" t="s">
        <v>5</v>
      </c>
    </row>
    <row r="16" spans="1:19" ht="15">
      <c r="A16" s="4">
        <v>41287</v>
      </c>
      <c r="B16" s="12">
        <v>455.89444444444456</v>
      </c>
      <c r="C16" s="12">
        <v>1176</v>
      </c>
      <c r="D16" s="12">
        <v>4.313</v>
      </c>
      <c r="F16" s="12">
        <v>39389.28000000001</v>
      </c>
      <c r="M16" s="1" t="s">
        <v>5</v>
      </c>
      <c r="S16" s="1" t="s">
        <v>5</v>
      </c>
    </row>
    <row r="17" spans="1:19" ht="15">
      <c r="A17" s="4">
        <v>41288</v>
      </c>
      <c r="B17" s="12">
        <v>449.6326388888888</v>
      </c>
      <c r="C17" s="12">
        <v>1177</v>
      </c>
      <c r="D17" s="12">
        <v>27.01</v>
      </c>
      <c r="F17" s="12">
        <v>38848.259999999995</v>
      </c>
      <c r="M17" s="1" t="s">
        <v>5</v>
      </c>
      <c r="S17" s="1" t="s">
        <v>5</v>
      </c>
    </row>
    <row r="18" spans="1:19" ht="15">
      <c r="A18" s="4">
        <v>41289</v>
      </c>
      <c r="G18" s="1" t="s">
        <v>5</v>
      </c>
      <c r="M18" s="1" t="s">
        <v>5</v>
      </c>
      <c r="S18" s="1" t="s">
        <v>5</v>
      </c>
    </row>
    <row r="19" spans="1:19" ht="15">
      <c r="A19" s="4">
        <v>41290</v>
      </c>
      <c r="G19" s="1" t="s">
        <v>5</v>
      </c>
      <c r="M19" s="1" t="s">
        <v>5</v>
      </c>
      <c r="S19" s="1" t="s">
        <v>5</v>
      </c>
    </row>
    <row r="20" spans="1:19" ht="15">
      <c r="A20" s="4">
        <v>41291</v>
      </c>
      <c r="G20" s="1" t="s">
        <v>5</v>
      </c>
      <c r="M20" s="1" t="s">
        <v>5</v>
      </c>
      <c r="S20" s="1" t="s">
        <v>5</v>
      </c>
    </row>
    <row r="21" spans="1:19" ht="15">
      <c r="A21" s="4">
        <v>41292</v>
      </c>
      <c r="G21" s="1" t="s">
        <v>5</v>
      </c>
      <c r="M21" s="1" t="s">
        <v>5</v>
      </c>
      <c r="S21" s="1" t="s">
        <v>5</v>
      </c>
    </row>
    <row r="22" spans="1:19" ht="15">
      <c r="A22" s="4">
        <v>41293</v>
      </c>
      <c r="B22" s="12">
        <v>430.0236111111111</v>
      </c>
      <c r="C22" s="12">
        <v>1134</v>
      </c>
      <c r="D22" s="12">
        <v>15.72</v>
      </c>
      <c r="F22" s="12">
        <v>37154.04</v>
      </c>
      <c r="M22" s="1" t="s">
        <v>5</v>
      </c>
      <c r="S22" s="1" t="s">
        <v>5</v>
      </c>
    </row>
    <row r="23" spans="1:18" ht="15">
      <c r="A23" s="4">
        <v>41294</v>
      </c>
      <c r="B23" s="12">
        <v>453.7826388888889</v>
      </c>
      <c r="C23" s="12">
        <v>1132</v>
      </c>
      <c r="D23" s="12">
        <v>13.69</v>
      </c>
      <c r="F23" s="12">
        <v>39206.82</v>
      </c>
      <c r="H23" s="12">
        <v>325.98819444444445</v>
      </c>
      <c r="I23" s="12">
        <v>991</v>
      </c>
      <c r="J23" s="12">
        <v>7.436</v>
      </c>
      <c r="L23" s="12">
        <v>28165.38</v>
      </c>
      <c r="N23" s="12">
        <v>260.7534722222223</v>
      </c>
      <c r="O23" s="12">
        <v>923</v>
      </c>
      <c r="P23" s="12">
        <v>5.105</v>
      </c>
      <c r="R23" s="12">
        <v>22529.100000000002</v>
      </c>
    </row>
    <row r="24" spans="1:19" ht="15">
      <c r="A24" s="4">
        <v>41295</v>
      </c>
      <c r="G24" s="1" t="s">
        <v>5</v>
      </c>
      <c r="M24" s="1" t="s">
        <v>5</v>
      </c>
      <c r="S24" s="1" t="s">
        <v>5</v>
      </c>
    </row>
    <row r="25" spans="1:19" ht="15">
      <c r="A25" s="4">
        <v>41296</v>
      </c>
      <c r="B25" s="12">
        <v>417.81666666666666</v>
      </c>
      <c r="C25" s="12">
        <v>1129</v>
      </c>
      <c r="D25" s="12">
        <v>6.611</v>
      </c>
      <c r="F25" s="12">
        <v>36099.36</v>
      </c>
      <c r="M25" s="1" t="s">
        <v>5</v>
      </c>
      <c r="S25" s="1" t="s">
        <v>5</v>
      </c>
    </row>
    <row r="26" spans="1:19" ht="15">
      <c r="A26" s="4">
        <v>41297</v>
      </c>
      <c r="G26" s="1" t="s">
        <v>5</v>
      </c>
      <c r="M26" s="1" t="s">
        <v>5</v>
      </c>
      <c r="S26" s="1" t="s">
        <v>5</v>
      </c>
    </row>
    <row r="27" spans="1:18" ht="15">
      <c r="A27" s="4">
        <v>41298</v>
      </c>
      <c r="B27" s="12">
        <v>272.9645833333333</v>
      </c>
      <c r="C27" s="12">
        <v>842</v>
      </c>
      <c r="D27" s="12">
        <v>4.582</v>
      </c>
      <c r="F27" s="12">
        <v>23584.139999999996</v>
      </c>
      <c r="H27" s="12">
        <v>175.00694444444446</v>
      </c>
      <c r="I27" s="12">
        <v>568.6</v>
      </c>
      <c r="J27" s="12">
        <v>2.739</v>
      </c>
      <c r="L27" s="12">
        <v>15120.600000000002</v>
      </c>
      <c r="N27" s="12">
        <v>119.01597222222225</v>
      </c>
      <c r="O27" s="12">
        <v>385.1</v>
      </c>
      <c r="P27" s="12">
        <v>1.606</v>
      </c>
      <c r="R27" s="12">
        <v>10282.980000000001</v>
      </c>
    </row>
    <row r="28" spans="1:18" ht="15">
      <c r="A28" s="4">
        <v>41299</v>
      </c>
      <c r="B28" s="12">
        <v>254.21805555555557</v>
      </c>
      <c r="C28" s="12">
        <v>706.7</v>
      </c>
      <c r="D28" s="12">
        <v>4.227</v>
      </c>
      <c r="F28" s="12">
        <v>21964.44</v>
      </c>
      <c r="H28" s="12">
        <v>176.96875</v>
      </c>
      <c r="I28" s="12">
        <v>584</v>
      </c>
      <c r="J28" s="12">
        <v>2.503</v>
      </c>
      <c r="L28" s="12">
        <v>15290.1</v>
      </c>
      <c r="N28" s="12">
        <v>126.70416666666671</v>
      </c>
      <c r="O28" s="12">
        <v>565.4</v>
      </c>
      <c r="P28" s="12">
        <v>1.522</v>
      </c>
      <c r="R28" s="12">
        <v>10947.240000000003</v>
      </c>
    </row>
    <row r="29" spans="1:19" ht="15">
      <c r="A29" s="4">
        <v>41300</v>
      </c>
      <c r="G29" s="1" t="s">
        <v>6</v>
      </c>
      <c r="M29" s="1" t="s">
        <v>6</v>
      </c>
      <c r="S29" s="1" t="s">
        <v>6</v>
      </c>
    </row>
    <row r="30" spans="1:19" ht="15">
      <c r="A30" s="4">
        <v>41301</v>
      </c>
      <c r="G30" s="1" t="s">
        <v>5</v>
      </c>
      <c r="M30" s="1" t="s">
        <v>5</v>
      </c>
      <c r="S30" s="1" t="s">
        <v>5</v>
      </c>
    </row>
    <row r="31" spans="1:12" ht="15">
      <c r="A31" s="4">
        <v>41302</v>
      </c>
      <c r="B31" s="12">
        <v>286.49236111111094</v>
      </c>
      <c r="C31" s="12">
        <v>929</v>
      </c>
      <c r="D31" s="12">
        <v>3.551</v>
      </c>
      <c r="F31" s="12">
        <v>24752.93999999998</v>
      </c>
      <c r="H31" s="12">
        <v>230.62708333333336</v>
      </c>
      <c r="I31" s="12">
        <v>913</v>
      </c>
      <c r="J31" s="12">
        <v>2.367</v>
      </c>
      <c r="L31" s="12">
        <v>19926.18</v>
      </c>
    </row>
    <row r="32" spans="1:19" ht="15">
      <c r="A32" s="4">
        <v>41303</v>
      </c>
      <c r="G32" s="1" t="s">
        <v>5</v>
      </c>
      <c r="M32" s="1" t="s">
        <v>5</v>
      </c>
      <c r="S32" s="1" t="s">
        <v>5</v>
      </c>
    </row>
    <row r="33" spans="1:12" ht="15">
      <c r="A33" s="4">
        <v>41304</v>
      </c>
      <c r="B33" s="12">
        <v>396.501388888889</v>
      </c>
      <c r="C33" s="12">
        <v>1095</v>
      </c>
      <c r="D33" s="12">
        <v>1.403</v>
      </c>
      <c r="F33" s="12">
        <v>34257.72000000001</v>
      </c>
      <c r="H33" s="12">
        <v>388.01180555555555</v>
      </c>
      <c r="I33" s="12">
        <v>1197</v>
      </c>
      <c r="J33" s="12">
        <v>0.845</v>
      </c>
      <c r="L33" s="12">
        <v>33524.22</v>
      </c>
    </row>
    <row r="34" spans="1:12" ht="15">
      <c r="A34" s="4">
        <v>41305</v>
      </c>
      <c r="B34" s="12">
        <v>337.4152777777777</v>
      </c>
      <c r="C34" s="12">
        <v>999</v>
      </c>
      <c r="D34" s="12">
        <v>1.894</v>
      </c>
      <c r="F34" s="12">
        <v>29152.679999999993</v>
      </c>
      <c r="H34" s="12">
        <v>354.45000000000005</v>
      </c>
      <c r="I34" s="12">
        <v>1132</v>
      </c>
      <c r="J34" s="12">
        <v>1.014</v>
      </c>
      <c r="L34" s="12">
        <v>30624.48</v>
      </c>
    </row>
    <row r="35" spans="1:18" ht="15">
      <c r="A35" s="6"/>
      <c r="B35" s="15"/>
      <c r="C35" s="15"/>
      <c r="D35" s="15"/>
      <c r="E35" s="18"/>
      <c r="F35" s="15"/>
      <c r="G35" s="7"/>
      <c r="H35" s="15"/>
      <c r="I35" s="15"/>
      <c r="J35" s="15"/>
      <c r="K35" s="18"/>
      <c r="L35" s="15"/>
      <c r="M35" s="7"/>
      <c r="N35" s="15"/>
      <c r="O35" s="15"/>
      <c r="P35" s="15"/>
      <c r="Q35" s="18"/>
      <c r="R35" s="15"/>
    </row>
    <row r="36" spans="1:18" ht="15">
      <c r="A36" s="8" t="s">
        <v>2</v>
      </c>
      <c r="B36" s="16"/>
      <c r="C36" s="16"/>
      <c r="D36" s="16"/>
      <c r="E36" s="5"/>
      <c r="F36" s="16"/>
      <c r="G36" s="5"/>
      <c r="H36" s="16"/>
      <c r="I36" s="16"/>
      <c r="J36" s="16"/>
      <c r="K36" s="5"/>
      <c r="L36" s="16"/>
      <c r="M36" s="5"/>
      <c r="N36" s="16"/>
      <c r="O36" s="16"/>
      <c r="P36" s="16"/>
      <c r="Q36" s="5"/>
      <c r="R36" s="16"/>
    </row>
    <row r="37" spans="1:18" ht="15">
      <c r="A37" s="10"/>
      <c r="B37" s="17"/>
      <c r="C37" s="17"/>
      <c r="D37" s="17"/>
      <c r="F37" s="17"/>
      <c r="G37" s="11"/>
      <c r="H37" s="17"/>
      <c r="I37" s="17"/>
      <c r="J37" s="17"/>
      <c r="L37" s="17"/>
      <c r="M37" s="11"/>
      <c r="N37" s="17"/>
      <c r="O37" s="17"/>
      <c r="P37" s="17"/>
      <c r="R37" s="17"/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26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ht="15.75" thickBot="1"/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8" ht="15">
      <c r="A6" s="4">
        <v>41548</v>
      </c>
      <c r="B6" s="12">
        <v>136.53124999999997</v>
      </c>
      <c r="C6" s="12">
        <v>136.53124999999997</v>
      </c>
      <c r="D6" s="12">
        <v>0</v>
      </c>
      <c r="F6" s="12">
        <v>11796.299999999997</v>
      </c>
      <c r="H6" s="12">
        <v>0</v>
      </c>
      <c r="I6" s="12">
        <v>0</v>
      </c>
      <c r="J6" s="12">
        <v>0</v>
      </c>
      <c r="L6" s="12">
        <v>0</v>
      </c>
      <c r="N6" s="12">
        <v>0</v>
      </c>
      <c r="O6" s="12">
        <v>0</v>
      </c>
      <c r="P6" s="12">
        <v>0</v>
      </c>
      <c r="R6" s="12">
        <v>0</v>
      </c>
    </row>
    <row r="7" spans="1:18" ht="15">
      <c r="A7" s="4">
        <v>41549</v>
      </c>
      <c r="B7" s="12">
        <v>140.1604166666667</v>
      </c>
      <c r="C7" s="12">
        <v>140.1604166666667</v>
      </c>
      <c r="D7" s="12">
        <v>0</v>
      </c>
      <c r="F7" s="12">
        <v>12109.860000000002</v>
      </c>
      <c r="H7" s="12">
        <v>0.013194444444444446</v>
      </c>
      <c r="I7" s="12">
        <v>1.521</v>
      </c>
      <c r="J7" s="12">
        <v>0</v>
      </c>
      <c r="L7" s="12">
        <v>1.14</v>
      </c>
      <c r="N7" s="12">
        <v>0</v>
      </c>
      <c r="O7" s="12">
        <v>0</v>
      </c>
      <c r="P7" s="12">
        <v>0</v>
      </c>
      <c r="R7" s="12">
        <v>0</v>
      </c>
    </row>
    <row r="8" spans="1:18" ht="15">
      <c r="A8" s="4">
        <v>41550</v>
      </c>
      <c r="B8" s="12">
        <v>89.36249999999997</v>
      </c>
      <c r="C8" s="12">
        <v>89.36249999999997</v>
      </c>
      <c r="D8" s="12">
        <v>0</v>
      </c>
      <c r="F8" s="12">
        <v>7720.919999999997</v>
      </c>
      <c r="H8" s="12">
        <v>0</v>
      </c>
      <c r="I8" s="12">
        <v>0</v>
      </c>
      <c r="J8" s="12">
        <v>0</v>
      </c>
      <c r="L8" s="12">
        <v>0</v>
      </c>
      <c r="N8" s="12">
        <v>0</v>
      </c>
      <c r="O8" s="12">
        <v>0</v>
      </c>
      <c r="P8" s="12">
        <v>0</v>
      </c>
      <c r="R8" s="12">
        <v>0</v>
      </c>
    </row>
    <row r="9" spans="1:18" ht="15">
      <c r="A9" s="4">
        <v>41551</v>
      </c>
      <c r="B9" s="12">
        <v>121.7256944444444</v>
      </c>
      <c r="C9" s="12">
        <v>121.7256944444444</v>
      </c>
      <c r="D9" s="12">
        <v>0</v>
      </c>
      <c r="F9" s="12">
        <v>10517.099999999997</v>
      </c>
      <c r="H9" s="12">
        <v>0.02430555555555556</v>
      </c>
      <c r="I9" s="12">
        <v>1.352</v>
      </c>
      <c r="J9" s="12">
        <v>0</v>
      </c>
      <c r="L9" s="12">
        <v>2.1000000000000005</v>
      </c>
      <c r="N9" s="12">
        <v>0</v>
      </c>
      <c r="O9" s="12">
        <v>0</v>
      </c>
      <c r="P9" s="12">
        <v>0</v>
      </c>
      <c r="R9" s="12">
        <v>0</v>
      </c>
    </row>
    <row r="10" spans="1:18" ht="15">
      <c r="A10" s="4">
        <v>41552</v>
      </c>
      <c r="B10" s="12">
        <v>152.38055555555553</v>
      </c>
      <c r="C10" s="12">
        <v>152.38055555555553</v>
      </c>
      <c r="D10" s="12">
        <v>0</v>
      </c>
      <c r="F10" s="12">
        <v>13165.679999999997</v>
      </c>
      <c r="H10" s="12">
        <v>0.018055555555555557</v>
      </c>
      <c r="I10" s="12">
        <v>1.014</v>
      </c>
      <c r="J10" s="12">
        <v>0</v>
      </c>
      <c r="L10" s="12">
        <v>1.56</v>
      </c>
      <c r="N10" s="12">
        <v>0</v>
      </c>
      <c r="O10" s="12">
        <v>0</v>
      </c>
      <c r="P10" s="12">
        <v>0</v>
      </c>
      <c r="R10" s="12">
        <v>0</v>
      </c>
    </row>
    <row r="11" spans="1:18" ht="15">
      <c r="A11" s="4">
        <v>41553</v>
      </c>
      <c r="B11" s="12">
        <v>153.50763888888883</v>
      </c>
      <c r="C11" s="12">
        <v>153.50763888888883</v>
      </c>
      <c r="D11" s="12">
        <v>0</v>
      </c>
      <c r="F11" s="12">
        <v>13263.059999999994</v>
      </c>
      <c r="H11" s="12">
        <v>0</v>
      </c>
      <c r="I11" s="12">
        <v>0</v>
      </c>
      <c r="J11" s="12">
        <v>0</v>
      </c>
      <c r="L11" s="12">
        <v>0</v>
      </c>
      <c r="N11" s="12">
        <v>0</v>
      </c>
      <c r="O11" s="12">
        <v>0</v>
      </c>
      <c r="P11" s="12">
        <v>0</v>
      </c>
      <c r="R11" s="12">
        <v>0</v>
      </c>
    </row>
    <row r="12" spans="1:18" ht="15">
      <c r="A12" s="4">
        <v>41554</v>
      </c>
      <c r="B12" s="12">
        <v>142.86249999999995</v>
      </c>
      <c r="C12" s="12">
        <v>142.86249999999995</v>
      </c>
      <c r="D12" s="12">
        <v>0</v>
      </c>
      <c r="F12" s="12">
        <v>12343.319999999996</v>
      </c>
      <c r="H12" s="12">
        <v>0.22986111111111113</v>
      </c>
      <c r="I12" s="12">
        <v>1.689</v>
      </c>
      <c r="J12" s="12">
        <v>0</v>
      </c>
      <c r="L12" s="12">
        <v>19.86</v>
      </c>
      <c r="N12" s="12">
        <v>0</v>
      </c>
      <c r="O12" s="12">
        <v>0</v>
      </c>
      <c r="P12" s="12">
        <v>0</v>
      </c>
      <c r="R12" s="12">
        <v>0</v>
      </c>
    </row>
    <row r="13" spans="1:18" ht="15">
      <c r="A13" s="4">
        <v>41555</v>
      </c>
      <c r="B13" s="12">
        <v>154.29652777777773</v>
      </c>
      <c r="C13" s="12">
        <v>154.29652777777773</v>
      </c>
      <c r="D13" s="12">
        <v>0</v>
      </c>
      <c r="F13" s="12">
        <v>13331.219999999996</v>
      </c>
      <c r="H13" s="12">
        <v>0.27361111111111125</v>
      </c>
      <c r="I13" s="12">
        <v>1.69</v>
      </c>
      <c r="J13" s="12">
        <v>0</v>
      </c>
      <c r="L13" s="12">
        <v>23.640000000000015</v>
      </c>
      <c r="N13" s="12">
        <v>0</v>
      </c>
      <c r="O13" s="12">
        <v>0</v>
      </c>
      <c r="P13" s="12">
        <v>0</v>
      </c>
      <c r="R13" s="12">
        <v>0</v>
      </c>
    </row>
    <row r="14" spans="1:18" ht="15">
      <c r="A14" s="4">
        <v>41556</v>
      </c>
      <c r="B14" s="12">
        <v>158.57430555555555</v>
      </c>
      <c r="C14" s="12">
        <v>158.57430555555555</v>
      </c>
      <c r="D14" s="12">
        <v>0</v>
      </c>
      <c r="F14" s="12">
        <v>13700.82</v>
      </c>
      <c r="H14" s="12">
        <v>0.2791666666666668</v>
      </c>
      <c r="I14" s="12">
        <v>1.69</v>
      </c>
      <c r="J14" s="12">
        <v>0</v>
      </c>
      <c r="L14" s="12">
        <v>24.12000000000001</v>
      </c>
      <c r="N14" s="12">
        <v>0</v>
      </c>
      <c r="O14" s="12">
        <v>0</v>
      </c>
      <c r="P14" s="12">
        <v>0</v>
      </c>
      <c r="R14" s="12">
        <v>0</v>
      </c>
    </row>
    <row r="15" spans="1:18" ht="15">
      <c r="A15" s="4">
        <v>41557</v>
      </c>
      <c r="B15" s="12">
        <v>157.46736111111105</v>
      </c>
      <c r="C15" s="12">
        <v>157.46736111111105</v>
      </c>
      <c r="D15" s="12">
        <v>0</v>
      </c>
      <c r="F15" s="12">
        <v>13605.179999999995</v>
      </c>
      <c r="H15" s="12">
        <v>0.26250000000000007</v>
      </c>
      <c r="I15" s="12">
        <v>1.69</v>
      </c>
      <c r="J15" s="12">
        <v>0</v>
      </c>
      <c r="L15" s="12">
        <v>22.680000000000007</v>
      </c>
      <c r="N15" s="12">
        <v>0</v>
      </c>
      <c r="O15" s="12">
        <v>0</v>
      </c>
      <c r="P15" s="12">
        <v>0</v>
      </c>
      <c r="R15" s="12">
        <v>0</v>
      </c>
    </row>
    <row r="16" spans="1:18" ht="15">
      <c r="A16" s="4">
        <v>41558</v>
      </c>
      <c r="B16" s="12">
        <v>166.13402777777782</v>
      </c>
      <c r="C16" s="12">
        <v>166.13402777777782</v>
      </c>
      <c r="D16" s="12">
        <v>0</v>
      </c>
      <c r="F16" s="12">
        <v>14353.980000000003</v>
      </c>
      <c r="H16" s="12">
        <v>0.2861111111111112</v>
      </c>
      <c r="I16" s="12">
        <v>1.69</v>
      </c>
      <c r="J16" s="12">
        <v>0</v>
      </c>
      <c r="L16" s="12">
        <v>24.72000000000001</v>
      </c>
      <c r="N16" s="12">
        <v>0</v>
      </c>
      <c r="O16" s="12">
        <v>0</v>
      </c>
      <c r="P16" s="12">
        <v>0</v>
      </c>
      <c r="R16" s="12">
        <v>0</v>
      </c>
    </row>
    <row r="17" spans="1:18" ht="15">
      <c r="A17" s="4">
        <v>41559</v>
      </c>
      <c r="B17" s="12">
        <v>163.77847222222226</v>
      </c>
      <c r="C17" s="12">
        <v>163.77847222222226</v>
      </c>
      <c r="D17" s="12">
        <v>0</v>
      </c>
      <c r="F17" s="12">
        <v>14150.460000000005</v>
      </c>
      <c r="H17" s="12">
        <v>0.2416666666666667</v>
      </c>
      <c r="I17" s="12">
        <v>1.691</v>
      </c>
      <c r="J17" s="12">
        <v>0</v>
      </c>
      <c r="L17" s="12">
        <v>20.880000000000003</v>
      </c>
      <c r="N17" s="12">
        <v>0</v>
      </c>
      <c r="O17" s="12">
        <v>0</v>
      </c>
      <c r="P17" s="12">
        <v>0</v>
      </c>
      <c r="R17" s="12">
        <v>0</v>
      </c>
    </row>
    <row r="18" spans="1:18" ht="15">
      <c r="A18" s="4">
        <v>41560</v>
      </c>
      <c r="B18" s="12">
        <v>135.35486111111115</v>
      </c>
      <c r="C18" s="12">
        <v>135.35486111111115</v>
      </c>
      <c r="D18" s="12">
        <v>0</v>
      </c>
      <c r="F18" s="12">
        <v>11694.660000000003</v>
      </c>
      <c r="H18" s="12">
        <v>0.13611111111111118</v>
      </c>
      <c r="I18" s="12">
        <v>1.86</v>
      </c>
      <c r="J18" s="12">
        <v>0</v>
      </c>
      <c r="L18" s="12">
        <v>11.760000000000007</v>
      </c>
      <c r="N18" s="12">
        <v>0</v>
      </c>
      <c r="O18" s="12">
        <v>0</v>
      </c>
      <c r="P18" s="12">
        <v>0</v>
      </c>
      <c r="R18" s="12">
        <v>0</v>
      </c>
    </row>
    <row r="19" spans="1:18" ht="15">
      <c r="A19" s="4">
        <v>41561</v>
      </c>
      <c r="B19" s="12">
        <v>177.25416666666666</v>
      </c>
      <c r="C19" s="12">
        <v>177.25416666666666</v>
      </c>
      <c r="D19" s="12">
        <v>0</v>
      </c>
      <c r="F19" s="12">
        <v>15314.76</v>
      </c>
      <c r="H19" s="12">
        <v>0</v>
      </c>
      <c r="I19" s="12">
        <v>0</v>
      </c>
      <c r="J19" s="12">
        <v>0</v>
      </c>
      <c r="L19" s="12">
        <v>0</v>
      </c>
      <c r="N19" s="12">
        <v>0</v>
      </c>
      <c r="O19" s="12">
        <v>0</v>
      </c>
      <c r="P19" s="12">
        <v>0</v>
      </c>
      <c r="R19" s="12">
        <v>0</v>
      </c>
    </row>
    <row r="20" spans="1:18" ht="15">
      <c r="A20" s="4">
        <v>41562</v>
      </c>
      <c r="B20" s="12">
        <v>181.79097222222225</v>
      </c>
      <c r="C20" s="12">
        <v>181.79097222222225</v>
      </c>
      <c r="D20" s="12">
        <v>0</v>
      </c>
      <c r="F20" s="12">
        <v>15706.740000000003</v>
      </c>
      <c r="H20" s="12">
        <v>0.2631944444444445</v>
      </c>
      <c r="I20" s="12">
        <v>1.691</v>
      </c>
      <c r="J20" s="12">
        <v>0</v>
      </c>
      <c r="L20" s="12">
        <v>22.740000000000006</v>
      </c>
      <c r="N20" s="12">
        <v>0</v>
      </c>
      <c r="O20" s="12">
        <v>0</v>
      </c>
      <c r="P20" s="12">
        <v>0</v>
      </c>
      <c r="R20" s="12">
        <v>0</v>
      </c>
    </row>
    <row r="21" spans="1:18" ht="15">
      <c r="A21" s="4">
        <v>41563</v>
      </c>
      <c r="B21" s="12">
        <v>117.59305555555551</v>
      </c>
      <c r="C21" s="12">
        <v>117.59305555555551</v>
      </c>
      <c r="D21" s="12">
        <v>0</v>
      </c>
      <c r="F21" s="12">
        <v>10160.039999999995</v>
      </c>
      <c r="H21" s="12">
        <v>0</v>
      </c>
      <c r="I21" s="12">
        <v>0</v>
      </c>
      <c r="J21" s="12">
        <v>0</v>
      </c>
      <c r="L21" s="12">
        <v>0</v>
      </c>
      <c r="N21" s="12">
        <v>0</v>
      </c>
      <c r="O21" s="12">
        <v>0</v>
      </c>
      <c r="P21" s="12">
        <v>0</v>
      </c>
      <c r="R21" s="12">
        <v>0</v>
      </c>
    </row>
    <row r="22" spans="1:18" ht="15">
      <c r="A22" s="4">
        <v>41564</v>
      </c>
      <c r="B22" s="12">
        <v>216.35138888888883</v>
      </c>
      <c r="C22" s="12">
        <v>216.35138888888883</v>
      </c>
      <c r="D22" s="12">
        <v>0</v>
      </c>
      <c r="F22" s="12">
        <v>18692.75999999999</v>
      </c>
      <c r="H22" s="12">
        <v>0</v>
      </c>
      <c r="I22" s="12">
        <v>0</v>
      </c>
      <c r="J22" s="12">
        <v>0</v>
      </c>
      <c r="L22" s="12">
        <v>0</v>
      </c>
      <c r="N22" s="12">
        <v>0</v>
      </c>
      <c r="O22" s="12">
        <v>0</v>
      </c>
      <c r="P22" s="12">
        <v>0</v>
      </c>
      <c r="R22" s="12">
        <v>0</v>
      </c>
    </row>
    <row r="23" spans="1:18" ht="15">
      <c r="A23" s="4">
        <v>41565</v>
      </c>
      <c r="B23" s="12">
        <v>188.1965277777778</v>
      </c>
      <c r="C23" s="12">
        <v>188.1965277777778</v>
      </c>
      <c r="D23" s="12">
        <v>0</v>
      </c>
      <c r="F23" s="12">
        <v>16260.18</v>
      </c>
      <c r="H23" s="12">
        <v>0.021527777777777778</v>
      </c>
      <c r="I23" s="12">
        <v>1.014</v>
      </c>
      <c r="J23" s="12">
        <v>0</v>
      </c>
      <c r="L23" s="12">
        <v>1.86</v>
      </c>
      <c r="N23" s="12">
        <v>0</v>
      </c>
      <c r="O23" s="12">
        <v>0</v>
      </c>
      <c r="P23" s="12">
        <v>0</v>
      </c>
      <c r="R23" s="12">
        <v>0</v>
      </c>
    </row>
    <row r="24" spans="1:18" ht="15">
      <c r="A24" s="4">
        <v>41566</v>
      </c>
      <c r="B24" s="12">
        <v>215.42361111111111</v>
      </c>
      <c r="C24" s="12">
        <v>215.42361111111111</v>
      </c>
      <c r="D24" s="12">
        <v>0</v>
      </c>
      <c r="F24" s="12">
        <v>18612.6</v>
      </c>
      <c r="H24" s="12">
        <v>0.10416666666666666</v>
      </c>
      <c r="I24" s="12">
        <v>2.196</v>
      </c>
      <c r="J24" s="12">
        <v>0</v>
      </c>
      <c r="L24" s="12">
        <v>8.999999999999998</v>
      </c>
      <c r="N24" s="12">
        <v>0</v>
      </c>
      <c r="O24" s="12">
        <v>0</v>
      </c>
      <c r="P24" s="12">
        <v>0</v>
      </c>
      <c r="R24" s="12">
        <v>0</v>
      </c>
    </row>
    <row r="25" spans="1:18" ht="15">
      <c r="A25" s="4">
        <v>41567</v>
      </c>
      <c r="B25" s="12">
        <v>232.7965277777778</v>
      </c>
      <c r="C25" s="12">
        <v>232.7965277777778</v>
      </c>
      <c r="D25" s="12">
        <v>0</v>
      </c>
      <c r="F25" s="12">
        <v>20113.620000000003</v>
      </c>
      <c r="H25" s="12">
        <v>0.1548611111111112</v>
      </c>
      <c r="I25" s="12">
        <v>1.689</v>
      </c>
      <c r="J25" s="12">
        <v>0</v>
      </c>
      <c r="L25" s="12">
        <v>13.380000000000008</v>
      </c>
      <c r="N25" s="12">
        <v>0</v>
      </c>
      <c r="O25" s="12">
        <v>0</v>
      </c>
      <c r="P25" s="12">
        <v>0</v>
      </c>
      <c r="R25" s="12">
        <v>0</v>
      </c>
    </row>
    <row r="26" spans="1:18" ht="15">
      <c r="A26" s="4">
        <v>41568</v>
      </c>
      <c r="B26" s="12">
        <v>173.06805555555553</v>
      </c>
      <c r="C26" s="12">
        <v>173.06805555555553</v>
      </c>
      <c r="D26" s="12">
        <v>0</v>
      </c>
      <c r="F26" s="12">
        <v>14953.079999999996</v>
      </c>
      <c r="H26" s="12">
        <v>0.011805555555555557</v>
      </c>
      <c r="I26" s="12">
        <v>1.183</v>
      </c>
      <c r="J26" s="12">
        <v>0</v>
      </c>
      <c r="L26" s="12">
        <v>1.02</v>
      </c>
      <c r="N26" s="12">
        <v>0</v>
      </c>
      <c r="O26" s="12">
        <v>0</v>
      </c>
      <c r="P26" s="12">
        <v>0</v>
      </c>
      <c r="R26" s="12">
        <v>0</v>
      </c>
    </row>
    <row r="27" spans="1:18" ht="15">
      <c r="A27" s="4">
        <v>41569</v>
      </c>
      <c r="B27" s="12">
        <v>95.82222222222224</v>
      </c>
      <c r="C27" s="12">
        <v>95.82222222222224</v>
      </c>
      <c r="D27" s="12">
        <v>0</v>
      </c>
      <c r="F27" s="12">
        <v>8279.04</v>
      </c>
      <c r="H27" s="12">
        <v>0.0006944444444444445</v>
      </c>
      <c r="I27" s="12">
        <v>0.169</v>
      </c>
      <c r="J27" s="12">
        <v>0</v>
      </c>
      <c r="L27" s="12">
        <v>0.06</v>
      </c>
      <c r="N27" s="12">
        <v>0</v>
      </c>
      <c r="O27" s="12">
        <v>0</v>
      </c>
      <c r="P27" s="12">
        <v>0</v>
      </c>
      <c r="R27" s="12">
        <v>0</v>
      </c>
    </row>
    <row r="28" spans="1:18" ht="15">
      <c r="A28" s="4">
        <v>41570</v>
      </c>
      <c r="B28" s="12">
        <v>111.70902777777776</v>
      </c>
      <c r="C28" s="12">
        <v>111.70902777777776</v>
      </c>
      <c r="D28" s="12">
        <v>0</v>
      </c>
      <c r="F28" s="12">
        <v>9651.66</v>
      </c>
      <c r="H28" s="12">
        <v>0.15347222222222226</v>
      </c>
      <c r="I28" s="12">
        <v>1.688</v>
      </c>
      <c r="J28" s="12">
        <v>0</v>
      </c>
      <c r="L28" s="12">
        <v>13.260000000000003</v>
      </c>
      <c r="N28" s="12">
        <v>0</v>
      </c>
      <c r="O28" s="12">
        <v>0</v>
      </c>
      <c r="P28" s="12">
        <v>0</v>
      </c>
      <c r="R28" s="12">
        <v>0</v>
      </c>
    </row>
    <row r="29" spans="1:18" ht="15">
      <c r="A29" s="4">
        <v>41571</v>
      </c>
      <c r="B29" s="12">
        <v>174.12222222222223</v>
      </c>
      <c r="C29" s="12">
        <v>174.12222222222223</v>
      </c>
      <c r="D29" s="12">
        <v>0</v>
      </c>
      <c r="F29" s="12">
        <v>15044.160000000002</v>
      </c>
      <c r="H29" s="12">
        <v>0.19861111111111118</v>
      </c>
      <c r="I29" s="12">
        <v>1.689</v>
      </c>
      <c r="J29" s="12">
        <v>0</v>
      </c>
      <c r="L29" s="12">
        <v>17.160000000000007</v>
      </c>
      <c r="N29" s="12">
        <v>0</v>
      </c>
      <c r="O29" s="12">
        <v>0</v>
      </c>
      <c r="P29" s="12">
        <v>0</v>
      </c>
      <c r="R29" s="12">
        <v>0</v>
      </c>
    </row>
    <row r="30" spans="1:18" ht="15">
      <c r="A30" s="4">
        <v>41572</v>
      </c>
      <c r="B30" s="12">
        <v>124.3076388888889</v>
      </c>
      <c r="C30" s="12">
        <v>124.3076388888889</v>
      </c>
      <c r="D30" s="12">
        <v>0</v>
      </c>
      <c r="F30" s="12">
        <v>10740.180000000002</v>
      </c>
      <c r="H30" s="12">
        <v>0.3680555555555557</v>
      </c>
      <c r="I30" s="12">
        <v>1.689</v>
      </c>
      <c r="J30" s="12">
        <v>0</v>
      </c>
      <c r="L30" s="12">
        <v>31.800000000000015</v>
      </c>
      <c r="N30" s="12">
        <v>0</v>
      </c>
      <c r="O30" s="12">
        <v>0</v>
      </c>
      <c r="P30" s="12">
        <v>0</v>
      </c>
      <c r="R30" s="12">
        <v>0</v>
      </c>
    </row>
    <row r="31" spans="1:18" ht="15">
      <c r="A31" s="4">
        <v>41573</v>
      </c>
      <c r="B31" s="12">
        <v>157.13402777777776</v>
      </c>
      <c r="C31" s="12">
        <v>157.13402777777776</v>
      </c>
      <c r="D31" s="12">
        <v>0</v>
      </c>
      <c r="F31" s="12">
        <v>13576.38</v>
      </c>
      <c r="H31" s="12">
        <v>0.3847222222222224</v>
      </c>
      <c r="I31" s="12">
        <v>1.689</v>
      </c>
      <c r="J31" s="12">
        <v>0</v>
      </c>
      <c r="L31" s="12">
        <v>33.240000000000016</v>
      </c>
      <c r="N31" s="12">
        <v>0</v>
      </c>
      <c r="O31" s="12">
        <v>0</v>
      </c>
      <c r="P31" s="12">
        <v>0</v>
      </c>
      <c r="R31" s="12">
        <v>0</v>
      </c>
    </row>
    <row r="32" spans="1:18" ht="15">
      <c r="A32" s="4">
        <v>41574</v>
      </c>
      <c r="B32" s="12">
        <v>226.27152777777772</v>
      </c>
      <c r="C32" s="12">
        <v>226.27152777777772</v>
      </c>
      <c r="D32" s="12">
        <v>0</v>
      </c>
      <c r="F32" s="12">
        <v>19549.859999999993</v>
      </c>
      <c r="H32" s="12">
        <v>0.3236111111111113</v>
      </c>
      <c r="I32" s="12">
        <v>1.857</v>
      </c>
      <c r="J32" s="12">
        <v>0</v>
      </c>
      <c r="L32" s="12">
        <v>27.960000000000015</v>
      </c>
      <c r="N32" s="12">
        <v>0</v>
      </c>
      <c r="O32" s="12">
        <v>0</v>
      </c>
      <c r="P32" s="12">
        <v>0</v>
      </c>
      <c r="R32" s="12">
        <v>0</v>
      </c>
    </row>
    <row r="33" spans="1:18" ht="15">
      <c r="A33" s="4">
        <v>41575</v>
      </c>
      <c r="B33" s="12">
        <v>187.02569444444444</v>
      </c>
      <c r="C33" s="12">
        <v>187.02569444444444</v>
      </c>
      <c r="D33" s="12">
        <v>0</v>
      </c>
      <c r="F33" s="12">
        <v>16159.02</v>
      </c>
      <c r="H33" s="12">
        <v>0</v>
      </c>
      <c r="I33" s="12">
        <v>0</v>
      </c>
      <c r="J33" s="12">
        <v>0</v>
      </c>
      <c r="L33" s="12">
        <v>0</v>
      </c>
      <c r="N33" s="12">
        <v>0</v>
      </c>
      <c r="O33" s="12">
        <v>0</v>
      </c>
      <c r="P33" s="12">
        <v>0</v>
      </c>
      <c r="R33" s="12">
        <v>0</v>
      </c>
    </row>
    <row r="34" spans="1:18" ht="15">
      <c r="A34" s="4">
        <v>41576</v>
      </c>
      <c r="B34" s="12">
        <v>352.7486111111112</v>
      </c>
      <c r="C34" s="12">
        <v>352.7486111111112</v>
      </c>
      <c r="D34" s="12">
        <v>0</v>
      </c>
      <c r="F34" s="12">
        <v>30477.480000000007</v>
      </c>
      <c r="H34" s="12">
        <v>0.8152777777777774</v>
      </c>
      <c r="I34" s="12">
        <v>3.377</v>
      </c>
      <c r="J34" s="12">
        <v>0</v>
      </c>
      <c r="L34" s="12">
        <v>70.43999999999997</v>
      </c>
      <c r="N34" s="12">
        <v>0</v>
      </c>
      <c r="O34" s="12">
        <v>0</v>
      </c>
      <c r="P34" s="12">
        <v>0</v>
      </c>
      <c r="R34" s="12">
        <v>0</v>
      </c>
    </row>
    <row r="35" spans="1:18" ht="15">
      <c r="A35" s="4">
        <v>41577</v>
      </c>
      <c r="B35" s="12">
        <v>352.9736111111111</v>
      </c>
      <c r="C35" s="12">
        <v>352.9736111111111</v>
      </c>
      <c r="D35" s="12">
        <v>0</v>
      </c>
      <c r="F35" s="12">
        <v>30496.92</v>
      </c>
      <c r="H35" s="12">
        <v>0.8604166666666662</v>
      </c>
      <c r="I35" s="12">
        <v>3.374</v>
      </c>
      <c r="J35" s="12">
        <v>0</v>
      </c>
      <c r="L35" s="12">
        <v>74.33999999999995</v>
      </c>
      <c r="N35" s="12">
        <v>0</v>
      </c>
      <c r="O35" s="12">
        <v>0</v>
      </c>
      <c r="P35" s="12">
        <v>0</v>
      </c>
      <c r="R35" s="12">
        <v>0</v>
      </c>
    </row>
    <row r="36" spans="1:18" ht="15">
      <c r="A36" s="4">
        <v>41578</v>
      </c>
      <c r="B36" s="12">
        <v>335.09027777777766</v>
      </c>
      <c r="C36" s="12">
        <v>335.09027777777766</v>
      </c>
      <c r="D36" s="12">
        <v>0</v>
      </c>
      <c r="F36" s="12">
        <v>28951.799999999992</v>
      </c>
      <c r="H36" s="12">
        <v>0.6826388888888888</v>
      </c>
      <c r="I36" s="17">
        <v>3.377</v>
      </c>
      <c r="J36" s="17">
        <v>0</v>
      </c>
      <c r="L36" s="12">
        <v>58.97999999999998</v>
      </c>
      <c r="N36" s="12">
        <v>0</v>
      </c>
      <c r="O36" s="12">
        <v>0</v>
      </c>
      <c r="P36" s="12">
        <v>0</v>
      </c>
      <c r="R36" s="12">
        <v>0</v>
      </c>
    </row>
    <row r="37" spans="1:18" ht="15">
      <c r="A37" s="6"/>
      <c r="B37" s="15"/>
      <c r="C37" s="15"/>
      <c r="D37" s="15"/>
      <c r="E37" s="18"/>
      <c r="F37" s="15"/>
      <c r="G37" s="7"/>
      <c r="H37" s="15"/>
      <c r="I37" s="15"/>
      <c r="J37" s="15"/>
      <c r="K37" s="18"/>
      <c r="L37" s="15"/>
      <c r="M37" s="7"/>
      <c r="N37" s="15"/>
      <c r="O37" s="15"/>
      <c r="P37" s="15"/>
      <c r="Q37" s="18"/>
      <c r="R37" s="15"/>
    </row>
    <row r="38" spans="1:18" ht="15">
      <c r="A38" s="8" t="s">
        <v>2</v>
      </c>
      <c r="B38" s="16">
        <f>AVERAGE(B6:B36)</f>
        <v>177.15533154121863</v>
      </c>
      <c r="C38" s="16">
        <f>MAX(C6:C36)</f>
        <v>352.9736111111111</v>
      </c>
      <c r="D38" s="16">
        <f>MIN(D6:D36)</f>
        <v>0</v>
      </c>
      <c r="E38" s="5"/>
      <c r="F38" s="16">
        <f>SUM(F6:F36)</f>
        <v>474492.83999999985</v>
      </c>
      <c r="G38" s="5"/>
      <c r="H38" s="16">
        <f>AVERAGE(H6:H36)</f>
        <v>0.19702060931899643</v>
      </c>
      <c r="I38" s="16">
        <f>MAX(I6:I36)</f>
        <v>3.377</v>
      </c>
      <c r="J38" s="16">
        <f>MIN(J6:J36)</f>
        <v>0</v>
      </c>
      <c r="K38" s="5"/>
      <c r="L38" s="16">
        <f>SUM(L6:L36)</f>
        <v>527.7</v>
      </c>
      <c r="M38" s="5"/>
      <c r="N38" s="16">
        <f>AVERAGE(N6:N36)</f>
        <v>0</v>
      </c>
      <c r="O38" s="16">
        <f>MAX(O6:O36)</f>
        <v>0</v>
      </c>
      <c r="P38" s="16">
        <f>MIN(P6:P36)</f>
        <v>0</v>
      </c>
      <c r="Q38" s="5"/>
      <c r="R38" s="16">
        <f>SUM(R6:R36)</f>
        <v>0</v>
      </c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27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ht="15.75" thickBot="1"/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8" ht="15">
      <c r="A6" s="4">
        <v>41579</v>
      </c>
      <c r="B6" s="12">
        <v>331.2451388888889</v>
      </c>
      <c r="C6" s="12">
        <v>957</v>
      </c>
      <c r="D6" s="12">
        <v>0</v>
      </c>
      <c r="F6" s="12">
        <v>28619.58</v>
      </c>
      <c r="H6" s="12">
        <v>0.6513888888888886</v>
      </c>
      <c r="I6" s="12">
        <v>3.208</v>
      </c>
      <c r="J6" s="12">
        <v>0</v>
      </c>
      <c r="L6" s="12">
        <v>56.27999999999997</v>
      </c>
      <c r="N6" s="12">
        <v>0</v>
      </c>
      <c r="O6" s="12">
        <v>0</v>
      </c>
      <c r="P6" s="12">
        <v>0</v>
      </c>
      <c r="R6" s="12">
        <v>0</v>
      </c>
    </row>
    <row r="7" spans="1:18" ht="15">
      <c r="A7" s="4">
        <v>41580</v>
      </c>
      <c r="B7" s="12">
        <v>305.16041666666655</v>
      </c>
      <c r="C7" s="12">
        <v>929</v>
      </c>
      <c r="D7" s="12">
        <v>0</v>
      </c>
      <c r="F7" s="12">
        <v>26365.85999999999</v>
      </c>
      <c r="H7" s="12">
        <v>0.44722222222222247</v>
      </c>
      <c r="I7" s="12">
        <v>1.689</v>
      </c>
      <c r="J7" s="12">
        <v>0</v>
      </c>
      <c r="L7" s="12">
        <v>38.64000000000002</v>
      </c>
      <c r="N7" s="12">
        <v>0</v>
      </c>
      <c r="O7" s="12">
        <v>0</v>
      </c>
      <c r="P7" s="12">
        <v>0</v>
      </c>
      <c r="R7" s="12">
        <v>0</v>
      </c>
    </row>
    <row r="8" spans="1:18" ht="15">
      <c r="A8" s="4">
        <v>41581</v>
      </c>
      <c r="B8" s="12">
        <v>185.38819444444445</v>
      </c>
      <c r="C8" s="12">
        <v>478.6</v>
      </c>
      <c r="D8" s="12">
        <v>0</v>
      </c>
      <c r="F8" s="12">
        <v>16017.54</v>
      </c>
      <c r="H8" s="12">
        <v>0.001388888888888889</v>
      </c>
      <c r="I8" s="12">
        <v>0.169</v>
      </c>
      <c r="J8" s="12">
        <v>0</v>
      </c>
      <c r="L8" s="12">
        <v>0.12</v>
      </c>
      <c r="N8" s="12">
        <v>0</v>
      </c>
      <c r="O8" s="12">
        <v>0</v>
      </c>
      <c r="P8" s="12">
        <v>0</v>
      </c>
      <c r="R8" s="12">
        <v>0</v>
      </c>
    </row>
    <row r="9" spans="1:18" ht="15">
      <c r="A9" s="4">
        <v>41582</v>
      </c>
      <c r="B9" s="12">
        <v>274.34097222222226</v>
      </c>
      <c r="C9" s="12">
        <v>766.9</v>
      </c>
      <c r="D9" s="12">
        <v>0</v>
      </c>
      <c r="F9" s="12">
        <v>23703.060000000005</v>
      </c>
      <c r="H9" s="12">
        <v>0.471527777777778</v>
      </c>
      <c r="I9" s="12">
        <v>1.689</v>
      </c>
      <c r="J9" s="12">
        <v>0</v>
      </c>
      <c r="L9" s="12">
        <v>40.74000000000002</v>
      </c>
      <c r="N9" s="12">
        <v>0</v>
      </c>
      <c r="O9" s="12">
        <v>0</v>
      </c>
      <c r="P9" s="12">
        <v>0</v>
      </c>
      <c r="R9" s="12">
        <v>0</v>
      </c>
    </row>
    <row r="10" spans="1:18" ht="15">
      <c r="A10" s="4">
        <v>41583</v>
      </c>
      <c r="B10" s="12">
        <v>308.7583333333334</v>
      </c>
      <c r="C10" s="12">
        <v>1012</v>
      </c>
      <c r="D10" s="12">
        <v>0</v>
      </c>
      <c r="F10" s="12">
        <v>26676.720000000005</v>
      </c>
      <c r="H10" s="12">
        <v>0.8055555555555548</v>
      </c>
      <c r="I10" s="12">
        <v>3.374</v>
      </c>
      <c r="J10" s="12">
        <v>0</v>
      </c>
      <c r="L10" s="12">
        <v>69.59999999999992</v>
      </c>
      <c r="N10" s="12">
        <v>0</v>
      </c>
      <c r="O10" s="12">
        <v>0</v>
      </c>
      <c r="P10" s="12">
        <v>0</v>
      </c>
      <c r="R10" s="12">
        <v>0</v>
      </c>
    </row>
    <row r="11" spans="1:18" ht="15">
      <c r="A11" s="4">
        <v>41584</v>
      </c>
      <c r="B11" s="12">
        <v>295.75486111111127</v>
      </c>
      <c r="C11" s="12">
        <v>831</v>
      </c>
      <c r="D11" s="12">
        <v>0</v>
      </c>
      <c r="F11" s="12">
        <v>25553.220000000016</v>
      </c>
      <c r="H11" s="12">
        <v>0.5131944444444445</v>
      </c>
      <c r="I11" s="12">
        <v>1.689</v>
      </c>
      <c r="J11" s="12">
        <v>0</v>
      </c>
      <c r="L11" s="12">
        <v>44.34</v>
      </c>
      <c r="N11" s="12">
        <v>0</v>
      </c>
      <c r="O11" s="12">
        <v>0</v>
      </c>
      <c r="P11" s="12">
        <v>0</v>
      </c>
      <c r="R11" s="12">
        <v>0</v>
      </c>
    </row>
    <row r="12" spans="1:18" ht="15">
      <c r="A12" s="4">
        <v>41585</v>
      </c>
      <c r="B12" s="12">
        <v>107.46111111111112</v>
      </c>
      <c r="C12" s="12">
        <v>328.4</v>
      </c>
      <c r="D12" s="12">
        <v>0</v>
      </c>
      <c r="F12" s="12">
        <v>9284.64</v>
      </c>
      <c r="H12" s="12">
        <v>0.6249999999999998</v>
      </c>
      <c r="I12" s="12">
        <v>3.375</v>
      </c>
      <c r="J12" s="12">
        <v>0</v>
      </c>
      <c r="L12" s="12">
        <v>53.999999999999986</v>
      </c>
      <c r="N12" s="12">
        <v>0</v>
      </c>
      <c r="O12" s="12">
        <v>0</v>
      </c>
      <c r="P12" s="12">
        <v>0</v>
      </c>
      <c r="R12" s="12">
        <v>0</v>
      </c>
    </row>
    <row r="13" spans="1:18" ht="15">
      <c r="A13" s="4">
        <v>41586</v>
      </c>
      <c r="B13" s="12">
        <v>131.38194444444443</v>
      </c>
      <c r="C13" s="12">
        <v>518</v>
      </c>
      <c r="D13" s="12">
        <v>0</v>
      </c>
      <c r="F13" s="12">
        <v>11351.399999999998</v>
      </c>
      <c r="H13" s="12">
        <v>0.4076388888888891</v>
      </c>
      <c r="I13" s="12">
        <v>1.688</v>
      </c>
      <c r="J13" s="12">
        <v>0</v>
      </c>
      <c r="L13" s="12">
        <v>35.22000000000002</v>
      </c>
      <c r="N13" s="12">
        <v>0</v>
      </c>
      <c r="O13" s="12">
        <v>0</v>
      </c>
      <c r="P13" s="12">
        <v>0</v>
      </c>
      <c r="R13" s="12">
        <v>0</v>
      </c>
    </row>
    <row r="14" spans="1:18" ht="15">
      <c r="A14" s="4">
        <v>41587</v>
      </c>
      <c r="B14" s="12">
        <v>267.3576388888887</v>
      </c>
      <c r="C14" s="12">
        <v>742.9</v>
      </c>
      <c r="D14" s="12">
        <v>0</v>
      </c>
      <c r="F14" s="12">
        <v>23099.699999999983</v>
      </c>
      <c r="H14" s="12">
        <v>0.3756944444444446</v>
      </c>
      <c r="I14" s="12">
        <v>1.688</v>
      </c>
      <c r="J14" s="12">
        <v>0</v>
      </c>
      <c r="L14" s="12">
        <v>32.460000000000015</v>
      </c>
      <c r="N14" s="12">
        <v>0</v>
      </c>
      <c r="O14" s="12">
        <v>0</v>
      </c>
      <c r="P14" s="12">
        <v>0</v>
      </c>
      <c r="R14" s="12">
        <v>0</v>
      </c>
    </row>
    <row r="15" spans="1:18" ht="15">
      <c r="A15" s="4">
        <v>41588</v>
      </c>
      <c r="B15" s="12">
        <v>215.56458333333325</v>
      </c>
      <c r="C15" s="12">
        <v>526.6</v>
      </c>
      <c r="D15" s="12">
        <v>0</v>
      </c>
      <c r="F15" s="12">
        <v>18624.77999999999</v>
      </c>
      <c r="H15" s="12">
        <v>0.2423611111111111</v>
      </c>
      <c r="I15" s="12">
        <v>1.688</v>
      </c>
      <c r="J15" s="12">
        <v>0</v>
      </c>
      <c r="L15" s="12">
        <v>20.94</v>
      </c>
      <c r="N15" s="12">
        <v>0</v>
      </c>
      <c r="O15" s="12">
        <v>0</v>
      </c>
      <c r="P15" s="12">
        <v>0</v>
      </c>
      <c r="R15" s="12">
        <v>0</v>
      </c>
    </row>
    <row r="16" spans="1:18" ht="15">
      <c r="A16" s="4">
        <v>41589</v>
      </c>
      <c r="B16" s="12">
        <v>384.5256944444444</v>
      </c>
      <c r="C16" s="12">
        <v>948</v>
      </c>
      <c r="D16" s="12">
        <v>0</v>
      </c>
      <c r="F16" s="12">
        <v>33223.02</v>
      </c>
      <c r="H16" s="12">
        <v>0.6520833333333328</v>
      </c>
      <c r="I16" s="12">
        <v>1.688</v>
      </c>
      <c r="J16" s="12">
        <v>0</v>
      </c>
      <c r="L16" s="12">
        <v>56.33999999999995</v>
      </c>
      <c r="N16" s="12">
        <v>0</v>
      </c>
      <c r="O16" s="12">
        <v>0</v>
      </c>
      <c r="P16" s="12">
        <v>0</v>
      </c>
      <c r="R16" s="12">
        <v>0</v>
      </c>
    </row>
    <row r="17" spans="1:18" ht="15">
      <c r="A17" s="4">
        <v>41590</v>
      </c>
      <c r="B17" s="12">
        <v>316.1097222222222</v>
      </c>
      <c r="C17" s="12">
        <v>848</v>
      </c>
      <c r="D17" s="12">
        <v>1.688</v>
      </c>
      <c r="F17" s="12">
        <v>27311.879999999997</v>
      </c>
      <c r="H17" s="12">
        <v>0.6555555555555551</v>
      </c>
      <c r="I17" s="12">
        <v>1.688</v>
      </c>
      <c r="J17" s="12">
        <v>0</v>
      </c>
      <c r="L17" s="12">
        <v>56.63999999999996</v>
      </c>
      <c r="N17" s="12">
        <v>0</v>
      </c>
      <c r="O17" s="12">
        <v>0</v>
      </c>
      <c r="P17" s="12">
        <v>0</v>
      </c>
      <c r="R17" s="12">
        <v>0</v>
      </c>
    </row>
    <row r="18" spans="1:18" ht="15">
      <c r="A18" s="4">
        <v>41591</v>
      </c>
      <c r="B18" s="12">
        <v>316.81875</v>
      </c>
      <c r="C18" s="12">
        <v>988</v>
      </c>
      <c r="D18" s="12">
        <v>1.688</v>
      </c>
      <c r="F18" s="12">
        <v>27373.14</v>
      </c>
      <c r="H18" s="12">
        <v>0.6277777777777777</v>
      </c>
      <c r="I18" s="12">
        <v>3.207</v>
      </c>
      <c r="J18" s="12">
        <v>0</v>
      </c>
      <c r="L18" s="12">
        <v>54.23999999999999</v>
      </c>
      <c r="N18" s="12">
        <v>0</v>
      </c>
      <c r="O18" s="12">
        <v>0</v>
      </c>
      <c r="P18" s="12">
        <v>0</v>
      </c>
      <c r="R18" s="12">
        <v>0</v>
      </c>
    </row>
    <row r="19" spans="1:18" ht="15">
      <c r="A19" s="4">
        <v>41592</v>
      </c>
      <c r="B19" s="12">
        <v>351.2951388888889</v>
      </c>
      <c r="C19" s="12">
        <v>1080</v>
      </c>
      <c r="D19" s="12">
        <v>1.688</v>
      </c>
      <c r="F19" s="12">
        <v>30351.9</v>
      </c>
      <c r="H19" s="12">
        <v>0.7291666666666661</v>
      </c>
      <c r="I19" s="12">
        <v>3.373</v>
      </c>
      <c r="J19" s="12">
        <v>0</v>
      </c>
      <c r="L19" s="12">
        <v>62.99999999999994</v>
      </c>
      <c r="N19" s="12">
        <v>0</v>
      </c>
      <c r="O19" s="12">
        <v>0</v>
      </c>
      <c r="P19" s="12">
        <v>0</v>
      </c>
      <c r="R19" s="12">
        <v>0</v>
      </c>
    </row>
    <row r="20" spans="1:18" ht="15">
      <c r="A20" s="4">
        <v>41593</v>
      </c>
      <c r="B20" s="12">
        <v>438.69930555555544</v>
      </c>
      <c r="C20" s="12">
        <v>1098</v>
      </c>
      <c r="D20" s="12">
        <v>3.376</v>
      </c>
      <c r="F20" s="12">
        <v>37903.61999999999</v>
      </c>
      <c r="H20" s="12">
        <v>1.1284722222222219</v>
      </c>
      <c r="I20" s="12">
        <v>3.374</v>
      </c>
      <c r="J20" s="12">
        <v>0</v>
      </c>
      <c r="L20" s="12">
        <v>97.49999999999997</v>
      </c>
      <c r="N20" s="12">
        <v>0</v>
      </c>
      <c r="O20" s="12">
        <v>0</v>
      </c>
      <c r="P20" s="12">
        <v>0</v>
      </c>
      <c r="R20" s="12">
        <v>0</v>
      </c>
    </row>
    <row r="21" spans="1:18" ht="15">
      <c r="A21" s="4">
        <v>41594</v>
      </c>
      <c r="B21" s="12">
        <v>390.46250000000003</v>
      </c>
      <c r="C21" s="12">
        <v>1107</v>
      </c>
      <c r="D21" s="12">
        <v>6.752</v>
      </c>
      <c r="F21" s="12">
        <v>33735.96</v>
      </c>
      <c r="H21" s="12">
        <v>1.0222222222222213</v>
      </c>
      <c r="I21" s="12">
        <v>3.374</v>
      </c>
      <c r="J21" s="12">
        <v>0</v>
      </c>
      <c r="L21" s="12">
        <v>88.31999999999991</v>
      </c>
      <c r="N21" s="12">
        <v>0</v>
      </c>
      <c r="O21" s="12">
        <v>0</v>
      </c>
      <c r="P21" s="12">
        <v>0</v>
      </c>
      <c r="R21" s="12">
        <v>0</v>
      </c>
    </row>
    <row r="22" spans="1:18" ht="15">
      <c r="A22" s="4">
        <v>41595</v>
      </c>
      <c r="B22" s="12">
        <v>395.7812499999999</v>
      </c>
      <c r="C22" s="12">
        <v>1115</v>
      </c>
      <c r="D22" s="12">
        <v>7.595</v>
      </c>
      <c r="F22" s="12">
        <v>34195.49999999999</v>
      </c>
      <c r="H22" s="12">
        <v>1.0458333333333327</v>
      </c>
      <c r="I22" s="12">
        <v>3.711</v>
      </c>
      <c r="J22" s="12">
        <v>0</v>
      </c>
      <c r="L22" s="12">
        <v>90.35999999999994</v>
      </c>
      <c r="N22" s="12">
        <v>0</v>
      </c>
      <c r="O22" s="12">
        <v>0</v>
      </c>
      <c r="P22" s="12">
        <v>0</v>
      </c>
      <c r="R22" s="12">
        <v>0</v>
      </c>
    </row>
    <row r="23" spans="1:18" ht="15">
      <c r="A23" s="4">
        <v>41596</v>
      </c>
      <c r="B23" s="12">
        <v>382.35833333333323</v>
      </c>
      <c r="C23" s="12">
        <v>1365</v>
      </c>
      <c r="D23" s="12">
        <v>8.44</v>
      </c>
      <c r="F23" s="12">
        <v>33035.759999999995</v>
      </c>
      <c r="H23" s="12">
        <v>1.0374999999999996</v>
      </c>
      <c r="I23" s="12">
        <v>5.062</v>
      </c>
      <c r="J23" s="12">
        <v>0</v>
      </c>
      <c r="L23" s="12">
        <v>89.63999999999997</v>
      </c>
      <c r="N23" s="12">
        <v>0</v>
      </c>
      <c r="O23" s="12">
        <v>0</v>
      </c>
      <c r="P23" s="12">
        <v>0</v>
      </c>
      <c r="R23" s="12">
        <v>0</v>
      </c>
    </row>
    <row r="24" spans="1:18" ht="15">
      <c r="A24" s="4">
        <v>41597</v>
      </c>
      <c r="B24" s="12">
        <v>402.6395833333334</v>
      </c>
      <c r="C24" s="12">
        <v>1189</v>
      </c>
      <c r="D24" s="12">
        <v>7.087</v>
      </c>
      <c r="F24" s="12">
        <v>34788.060000000005</v>
      </c>
      <c r="H24" s="12">
        <v>1.2312500000000002</v>
      </c>
      <c r="I24" s="12">
        <v>5.06</v>
      </c>
      <c r="J24" s="12">
        <v>0</v>
      </c>
      <c r="L24" s="12">
        <v>106.38</v>
      </c>
      <c r="N24" s="12">
        <v>0</v>
      </c>
      <c r="O24" s="12">
        <v>0</v>
      </c>
      <c r="P24" s="12">
        <v>0</v>
      </c>
      <c r="R24" s="12">
        <v>0</v>
      </c>
    </row>
    <row r="25" spans="1:18" ht="15">
      <c r="A25" s="4">
        <v>41598</v>
      </c>
      <c r="B25" s="12">
        <v>458.18541666666675</v>
      </c>
      <c r="C25" s="12">
        <v>1446</v>
      </c>
      <c r="D25" s="12">
        <v>6.751</v>
      </c>
      <c r="F25" s="12">
        <v>39587.22000000001</v>
      </c>
      <c r="H25" s="12">
        <v>1.3180555555555555</v>
      </c>
      <c r="I25" s="12">
        <v>5.06</v>
      </c>
      <c r="J25" s="12">
        <v>0</v>
      </c>
      <c r="L25" s="12">
        <v>113.87999999999998</v>
      </c>
      <c r="N25" s="12">
        <v>0</v>
      </c>
      <c r="O25" s="12">
        <v>0</v>
      </c>
      <c r="P25" s="12">
        <v>0</v>
      </c>
      <c r="R25" s="12">
        <v>0</v>
      </c>
    </row>
    <row r="26" spans="1:18" ht="15">
      <c r="A26" s="4">
        <v>41599</v>
      </c>
      <c r="B26" s="12">
        <v>263.69583333333344</v>
      </c>
      <c r="C26" s="12">
        <v>703</v>
      </c>
      <c r="D26" s="12">
        <v>6.243</v>
      </c>
      <c r="F26" s="12">
        <v>22783.320000000007</v>
      </c>
      <c r="H26" s="12">
        <v>0.6173611111111108</v>
      </c>
      <c r="I26" s="12">
        <v>1.688</v>
      </c>
      <c r="J26" s="12">
        <v>0</v>
      </c>
      <c r="L26" s="12">
        <v>53.339999999999975</v>
      </c>
      <c r="N26" s="12">
        <v>0</v>
      </c>
      <c r="O26" s="12">
        <v>0</v>
      </c>
      <c r="P26" s="12">
        <v>0</v>
      </c>
      <c r="R26" s="12">
        <v>0</v>
      </c>
    </row>
    <row r="27" spans="1:18" ht="15">
      <c r="A27" s="4">
        <v>41600</v>
      </c>
      <c r="B27" s="12">
        <v>372.43125</v>
      </c>
      <c r="C27" s="12">
        <v>1311</v>
      </c>
      <c r="D27" s="12">
        <v>6.749</v>
      </c>
      <c r="F27" s="12">
        <v>32178.06</v>
      </c>
      <c r="H27" s="12">
        <v>1.1708333333333332</v>
      </c>
      <c r="I27" s="12">
        <v>5.058</v>
      </c>
      <c r="J27" s="12">
        <v>0</v>
      </c>
      <c r="L27" s="12">
        <v>101.15999999999997</v>
      </c>
      <c r="N27" s="12">
        <v>0</v>
      </c>
      <c r="O27" s="12">
        <v>0</v>
      </c>
      <c r="P27" s="12">
        <v>0</v>
      </c>
      <c r="R27" s="12">
        <v>0</v>
      </c>
    </row>
    <row r="28" spans="1:18" ht="15">
      <c r="A28" s="4">
        <v>41601</v>
      </c>
      <c r="B28" s="12">
        <v>458.4944444444444</v>
      </c>
      <c r="C28" s="12">
        <v>1386</v>
      </c>
      <c r="D28" s="12">
        <v>6.749</v>
      </c>
      <c r="F28" s="12">
        <v>39613.92</v>
      </c>
      <c r="H28" s="12">
        <v>1.6069444444444438</v>
      </c>
      <c r="I28" s="12">
        <v>6.747</v>
      </c>
      <c r="J28" s="12">
        <v>0</v>
      </c>
      <c r="L28" s="12">
        <v>138.83999999999995</v>
      </c>
      <c r="N28" s="12">
        <v>0</v>
      </c>
      <c r="O28" s="12">
        <v>0</v>
      </c>
      <c r="P28" s="12">
        <v>0</v>
      </c>
      <c r="R28" s="12">
        <v>0</v>
      </c>
    </row>
    <row r="29" spans="1:18" ht="15">
      <c r="A29" s="4">
        <v>41602</v>
      </c>
      <c r="B29" s="12">
        <v>361.0520833333334</v>
      </c>
      <c r="C29" s="12">
        <v>916</v>
      </c>
      <c r="D29" s="12">
        <v>6.751</v>
      </c>
      <c r="F29" s="12">
        <v>31194.90000000001</v>
      </c>
      <c r="H29" s="12">
        <v>1.128472222222221</v>
      </c>
      <c r="I29" s="12">
        <v>3.376</v>
      </c>
      <c r="J29" s="12">
        <v>0</v>
      </c>
      <c r="L29" s="12">
        <v>97.49999999999989</v>
      </c>
      <c r="N29" s="12">
        <v>0</v>
      </c>
      <c r="O29" s="12">
        <v>0</v>
      </c>
      <c r="P29" s="12">
        <v>0</v>
      </c>
      <c r="R29" s="12">
        <v>0</v>
      </c>
    </row>
    <row r="30" spans="1:18" ht="15">
      <c r="A30" s="4">
        <v>41603</v>
      </c>
      <c r="B30" s="12">
        <v>476.28819444444457</v>
      </c>
      <c r="C30" s="12">
        <v>1186</v>
      </c>
      <c r="D30" s="12">
        <v>7.089</v>
      </c>
      <c r="F30" s="12">
        <v>41151.30000000001</v>
      </c>
      <c r="H30" s="12">
        <v>2.0159722222222243</v>
      </c>
      <c r="I30" s="12">
        <v>6.744</v>
      </c>
      <c r="J30" s="12">
        <v>0</v>
      </c>
      <c r="L30" s="12">
        <v>174.18000000000018</v>
      </c>
      <c r="N30" s="12">
        <v>0</v>
      </c>
      <c r="O30" s="12">
        <v>0</v>
      </c>
      <c r="P30" s="12">
        <v>0</v>
      </c>
      <c r="R30" s="12">
        <v>0</v>
      </c>
    </row>
    <row r="31" spans="1:18" ht="15">
      <c r="A31" s="4">
        <v>41604</v>
      </c>
      <c r="B31" s="12">
        <v>465.7715277777779</v>
      </c>
      <c r="C31" s="12">
        <v>1188</v>
      </c>
      <c r="D31" s="12">
        <v>20.24</v>
      </c>
      <c r="F31" s="12">
        <v>40242.66000000002</v>
      </c>
      <c r="H31" s="12">
        <v>2.1298611111111114</v>
      </c>
      <c r="I31" s="12">
        <v>6.745</v>
      </c>
      <c r="J31" s="12">
        <v>0</v>
      </c>
      <c r="L31" s="12">
        <v>184.02000000000004</v>
      </c>
      <c r="N31" s="12">
        <v>0</v>
      </c>
      <c r="O31" s="12">
        <v>0</v>
      </c>
      <c r="P31" s="12">
        <v>0</v>
      </c>
      <c r="R31" s="12">
        <v>0</v>
      </c>
    </row>
    <row r="32" spans="1:18" ht="15">
      <c r="A32" s="4">
        <v>41605</v>
      </c>
      <c r="B32" s="12">
        <v>459.96180555555554</v>
      </c>
      <c r="C32" s="12">
        <v>1405</v>
      </c>
      <c r="D32" s="12">
        <v>20.24</v>
      </c>
      <c r="F32" s="12">
        <v>39740.7</v>
      </c>
      <c r="H32" s="12">
        <v>1.9041666666666681</v>
      </c>
      <c r="I32" s="12">
        <v>6.749</v>
      </c>
      <c r="J32" s="12">
        <v>0</v>
      </c>
      <c r="L32" s="12">
        <v>164.52000000000015</v>
      </c>
      <c r="N32" s="12">
        <v>0</v>
      </c>
      <c r="O32" s="12">
        <v>0</v>
      </c>
      <c r="P32" s="12">
        <v>0</v>
      </c>
      <c r="R32" s="12">
        <v>0</v>
      </c>
    </row>
    <row r="33" spans="1:18" ht="15">
      <c r="A33" s="4">
        <v>41606</v>
      </c>
      <c r="B33" s="12">
        <v>509.1784722222222</v>
      </c>
      <c r="C33" s="12">
        <v>1292</v>
      </c>
      <c r="D33" s="12">
        <v>25.31</v>
      </c>
      <c r="F33" s="12">
        <v>43993.02</v>
      </c>
      <c r="H33" s="12">
        <v>2.3513888888888896</v>
      </c>
      <c r="I33" s="12">
        <v>6.913</v>
      </c>
      <c r="J33" s="12">
        <v>0</v>
      </c>
      <c r="L33" s="12">
        <v>203.16000000000005</v>
      </c>
      <c r="N33" s="12">
        <v>0.09097222222222219</v>
      </c>
      <c r="O33" s="12">
        <v>1.518</v>
      </c>
      <c r="P33" s="12">
        <v>0</v>
      </c>
      <c r="R33" s="12">
        <v>7.8599999999999985</v>
      </c>
    </row>
    <row r="34" spans="1:18" ht="15">
      <c r="A34" s="4">
        <v>41607</v>
      </c>
      <c r="B34" s="12">
        <v>454.07916666666677</v>
      </c>
      <c r="C34" s="12">
        <v>1217</v>
      </c>
      <c r="D34" s="12">
        <v>23.61</v>
      </c>
      <c r="F34" s="12">
        <v>39232.44000000001</v>
      </c>
      <c r="H34" s="12">
        <v>2.404166666666667</v>
      </c>
      <c r="I34" s="12">
        <v>8.43</v>
      </c>
      <c r="J34" s="12">
        <v>0</v>
      </c>
      <c r="L34" s="12">
        <v>207.72</v>
      </c>
      <c r="N34" s="12">
        <v>0.5208333333333334</v>
      </c>
      <c r="O34" s="12">
        <v>1.686</v>
      </c>
      <c r="P34" s="12">
        <v>0</v>
      </c>
      <c r="R34" s="12">
        <v>45</v>
      </c>
    </row>
    <row r="35" spans="1:18" ht="15">
      <c r="A35" s="4">
        <v>41608</v>
      </c>
      <c r="B35" s="12">
        <v>506.50208333333325</v>
      </c>
      <c r="C35" s="12">
        <v>1214</v>
      </c>
      <c r="D35" s="12">
        <v>23.61</v>
      </c>
      <c r="F35" s="12">
        <v>43761.77999999999</v>
      </c>
      <c r="H35" s="12">
        <v>3.0340277777777773</v>
      </c>
      <c r="I35" s="17">
        <v>8.43</v>
      </c>
      <c r="J35" s="17">
        <v>0</v>
      </c>
      <c r="L35" s="12">
        <v>262.13999999999993</v>
      </c>
      <c r="M35" s="11"/>
      <c r="N35" s="12">
        <v>0.9305555555555544</v>
      </c>
      <c r="O35" s="17">
        <v>1.687</v>
      </c>
      <c r="P35" s="17">
        <v>0</v>
      </c>
      <c r="R35" s="12">
        <v>80.39999999999988</v>
      </c>
    </row>
    <row r="36" spans="1:18" ht="15">
      <c r="A36" s="6"/>
      <c r="B36" s="15"/>
      <c r="C36" s="15"/>
      <c r="D36" s="15"/>
      <c r="E36" s="18"/>
      <c r="F36" s="15"/>
      <c r="G36" s="7"/>
      <c r="H36" s="15"/>
      <c r="I36" s="15"/>
      <c r="J36" s="15"/>
      <c r="K36" s="18"/>
      <c r="L36" s="15"/>
      <c r="M36" s="7"/>
      <c r="N36" s="15"/>
      <c r="O36" s="15"/>
      <c r="P36" s="15"/>
      <c r="Q36" s="18"/>
      <c r="R36" s="15"/>
    </row>
    <row r="37" spans="1:18" ht="15">
      <c r="A37" s="8" t="s">
        <v>2</v>
      </c>
      <c r="B37" s="16">
        <f>AVERAGE(B6:B35)</f>
        <v>352.8914583333333</v>
      </c>
      <c r="C37" s="16">
        <f>MAX(C6:C35)</f>
        <v>1446</v>
      </c>
      <c r="D37" s="16">
        <f>MIN(D6:D35)</f>
        <v>0</v>
      </c>
      <c r="E37" s="5"/>
      <c r="F37" s="16">
        <f>SUM(F6:F35)</f>
        <v>914694.6600000004</v>
      </c>
      <c r="G37" s="5"/>
      <c r="H37" s="16">
        <f>AVERAGE(H6:H35)</f>
        <v>1.0784027777777778</v>
      </c>
      <c r="I37" s="16">
        <f>MAX(I6:I35)</f>
        <v>8.43</v>
      </c>
      <c r="J37" s="16">
        <f>MIN(J6:J35)</f>
        <v>0</v>
      </c>
      <c r="K37" s="5"/>
      <c r="L37" s="16">
        <f>SUM(L6:L35)</f>
        <v>2795.219999999999</v>
      </c>
      <c r="M37" s="5"/>
      <c r="N37" s="16">
        <f>AVERAGE(N6:N35)</f>
        <v>0.051412037037037</v>
      </c>
      <c r="O37" s="16">
        <f>MAX(O6:O35)</f>
        <v>1.687</v>
      </c>
      <c r="P37" s="16">
        <f>MIN(P6:P35)</f>
        <v>0</v>
      </c>
      <c r="Q37" s="5"/>
      <c r="R37" s="16">
        <f>SUM(R6:R35)</f>
        <v>133.25999999999988</v>
      </c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28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ht="15.75" thickBot="1"/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8" ht="15">
      <c r="A6" s="4">
        <v>41609</v>
      </c>
      <c r="B6" s="12">
        <v>507.1145833333337</v>
      </c>
      <c r="C6" s="12">
        <v>1224</v>
      </c>
      <c r="D6" s="12">
        <v>33.9</v>
      </c>
      <c r="F6" s="12">
        <v>43814.70000000004</v>
      </c>
      <c r="H6" s="12">
        <v>4.0694444444444455</v>
      </c>
      <c r="I6" s="12">
        <v>11.8</v>
      </c>
      <c r="J6" s="12">
        <v>0</v>
      </c>
      <c r="L6" s="12">
        <v>351.6000000000001</v>
      </c>
      <c r="N6" s="12">
        <v>1.4458333333333326</v>
      </c>
      <c r="O6" s="12">
        <v>3.371</v>
      </c>
      <c r="P6" s="12">
        <v>0</v>
      </c>
      <c r="R6" s="12">
        <v>124.91999999999994</v>
      </c>
    </row>
    <row r="7" spans="1:18" ht="15">
      <c r="A7" s="4">
        <v>41610</v>
      </c>
      <c r="B7" s="12">
        <v>485.11319444444445</v>
      </c>
      <c r="C7" s="12">
        <v>1232</v>
      </c>
      <c r="D7" s="12">
        <v>31.7</v>
      </c>
      <c r="F7" s="12">
        <v>41913.78</v>
      </c>
      <c r="H7" s="12">
        <v>4.9423611111111105</v>
      </c>
      <c r="I7" s="12">
        <v>13.49</v>
      </c>
      <c r="J7" s="12">
        <v>0</v>
      </c>
      <c r="L7" s="12">
        <v>427.0199999999999</v>
      </c>
      <c r="N7" s="12">
        <v>2.368055555555558</v>
      </c>
      <c r="O7" s="12">
        <v>5.058</v>
      </c>
      <c r="P7" s="12">
        <v>0</v>
      </c>
      <c r="R7" s="12">
        <v>204.60000000000022</v>
      </c>
    </row>
    <row r="8" spans="1:18" ht="15">
      <c r="A8" s="4">
        <v>41611</v>
      </c>
      <c r="B8" s="12">
        <v>486.0368055555557</v>
      </c>
      <c r="C8" s="12">
        <v>1234</v>
      </c>
      <c r="D8" s="12">
        <v>33.72</v>
      </c>
      <c r="F8" s="12">
        <v>41993.580000000016</v>
      </c>
      <c r="H8" s="12">
        <v>6.735416666666666</v>
      </c>
      <c r="I8" s="12">
        <v>18.55</v>
      </c>
      <c r="J8" s="12">
        <v>0</v>
      </c>
      <c r="L8" s="12">
        <v>581.9399999999998</v>
      </c>
      <c r="N8" s="12">
        <v>3.293055555555555</v>
      </c>
      <c r="O8" s="12">
        <v>9.78</v>
      </c>
      <c r="P8" s="12">
        <v>0</v>
      </c>
      <c r="R8" s="12">
        <v>284.5199999999999</v>
      </c>
    </row>
    <row r="9" spans="1:18" ht="15">
      <c r="A9" s="4">
        <v>41612</v>
      </c>
      <c r="B9" s="12">
        <v>485.40625</v>
      </c>
      <c r="C9" s="12">
        <v>1239</v>
      </c>
      <c r="D9" s="12">
        <v>33.74</v>
      </c>
      <c r="F9" s="12">
        <v>41939.1</v>
      </c>
      <c r="H9" s="12">
        <v>7.8125</v>
      </c>
      <c r="I9" s="12">
        <v>20.23</v>
      </c>
      <c r="J9" s="12">
        <v>0</v>
      </c>
      <c r="L9" s="12">
        <v>675</v>
      </c>
      <c r="N9" s="12">
        <v>4.000694444444445</v>
      </c>
      <c r="O9" s="12">
        <v>11.8</v>
      </c>
      <c r="P9" s="12">
        <v>0</v>
      </c>
      <c r="R9" s="12">
        <v>345.66000000000014</v>
      </c>
    </row>
    <row r="10" spans="1:18" ht="15">
      <c r="A10" s="4">
        <v>41613</v>
      </c>
      <c r="B10" s="12">
        <v>492.51666666666665</v>
      </c>
      <c r="C10" s="12">
        <v>1250</v>
      </c>
      <c r="D10" s="12">
        <v>33.73</v>
      </c>
      <c r="F10" s="12">
        <v>42553.44</v>
      </c>
      <c r="H10" s="12">
        <v>9.531944444444441</v>
      </c>
      <c r="I10" s="12">
        <v>26.98</v>
      </c>
      <c r="J10" s="12">
        <v>0</v>
      </c>
      <c r="L10" s="12">
        <v>823.5599999999997</v>
      </c>
      <c r="N10" s="12">
        <v>6.236111111111113</v>
      </c>
      <c r="O10" s="12">
        <v>21.92</v>
      </c>
      <c r="P10" s="12">
        <v>0</v>
      </c>
      <c r="R10" s="12">
        <v>538.8000000000002</v>
      </c>
    </row>
    <row r="11" spans="1:18" ht="15">
      <c r="A11" s="4">
        <v>41614</v>
      </c>
      <c r="B11" s="12">
        <v>497.73541666666665</v>
      </c>
      <c r="C11" s="12">
        <v>1248</v>
      </c>
      <c r="D11" s="12">
        <v>37.1</v>
      </c>
      <c r="F11" s="12">
        <v>43004.34</v>
      </c>
      <c r="H11" s="12">
        <v>12.961111111111114</v>
      </c>
      <c r="I11" s="12">
        <v>35.23</v>
      </c>
      <c r="J11" s="12">
        <v>0</v>
      </c>
      <c r="L11" s="12">
        <v>1119.8400000000001</v>
      </c>
      <c r="N11" s="12">
        <v>12.680555555555559</v>
      </c>
      <c r="O11" s="12">
        <v>47.2</v>
      </c>
      <c r="P11" s="12">
        <v>1.686</v>
      </c>
      <c r="R11" s="12">
        <v>1095.6000000000001</v>
      </c>
    </row>
    <row r="12" spans="1:18" ht="15">
      <c r="A12" s="4">
        <v>41615</v>
      </c>
      <c r="B12" s="12">
        <v>365.7326388888889</v>
      </c>
      <c r="C12" s="12">
        <v>770.9</v>
      </c>
      <c r="D12" s="12">
        <v>33.72</v>
      </c>
      <c r="F12" s="12">
        <v>31599.3</v>
      </c>
      <c r="H12" s="12">
        <v>9.04374999999999</v>
      </c>
      <c r="I12" s="12">
        <v>18.56</v>
      </c>
      <c r="J12" s="12">
        <v>1.349</v>
      </c>
      <c r="L12" s="12">
        <v>781.3799999999991</v>
      </c>
      <c r="N12" s="12">
        <v>14.929861111111117</v>
      </c>
      <c r="O12" s="12">
        <v>32.56</v>
      </c>
      <c r="P12" s="12">
        <v>1.686</v>
      </c>
      <c r="R12" s="12">
        <v>1289.9400000000007</v>
      </c>
    </row>
    <row r="13" spans="1:18" ht="15">
      <c r="A13" s="4">
        <v>41616</v>
      </c>
      <c r="B13" s="12">
        <v>499.5715277777777</v>
      </c>
      <c r="C13" s="12">
        <v>1476</v>
      </c>
      <c r="D13" s="12">
        <v>35.43</v>
      </c>
      <c r="F13" s="12">
        <v>43162.979999999996</v>
      </c>
      <c r="H13" s="12">
        <v>18.502777777777776</v>
      </c>
      <c r="I13" s="12">
        <v>53.45</v>
      </c>
      <c r="J13" s="12">
        <v>1.686</v>
      </c>
      <c r="L13" s="12">
        <v>1598.6399999999999</v>
      </c>
      <c r="N13" s="12">
        <v>23.873611111111117</v>
      </c>
      <c r="O13" s="12">
        <v>84.3</v>
      </c>
      <c r="P13" s="12">
        <v>1.687</v>
      </c>
      <c r="R13" s="12">
        <v>2062.6800000000003</v>
      </c>
    </row>
    <row r="14" spans="1:18" ht="15">
      <c r="A14" s="4">
        <v>41617</v>
      </c>
      <c r="B14" s="12">
        <v>506.2097222222223</v>
      </c>
      <c r="C14" s="12">
        <v>1256</v>
      </c>
      <c r="D14" s="12">
        <v>42.15</v>
      </c>
      <c r="F14" s="12">
        <v>43736.520000000004</v>
      </c>
      <c r="H14" s="12">
        <v>23.906944444444434</v>
      </c>
      <c r="I14" s="12">
        <v>66.09</v>
      </c>
      <c r="J14" s="12">
        <v>1.686</v>
      </c>
      <c r="L14" s="12">
        <v>2065.559999999999</v>
      </c>
      <c r="N14" s="12">
        <v>32.07708333333332</v>
      </c>
      <c r="O14" s="12">
        <v>117.5</v>
      </c>
      <c r="P14" s="12">
        <v>1.686</v>
      </c>
      <c r="R14" s="12">
        <v>2771.459999999999</v>
      </c>
    </row>
    <row r="15" spans="1:18" ht="15">
      <c r="A15" s="4">
        <v>41618</v>
      </c>
      <c r="B15" s="12">
        <v>452.9770833333333</v>
      </c>
      <c r="C15" s="12">
        <v>1450</v>
      </c>
      <c r="D15" s="12">
        <v>42.17</v>
      </c>
      <c r="F15" s="12">
        <v>39137.22</v>
      </c>
      <c r="H15" s="12">
        <v>23.370138888888892</v>
      </c>
      <c r="I15" s="12">
        <v>90.7</v>
      </c>
      <c r="J15" s="12">
        <v>1.686</v>
      </c>
      <c r="L15" s="12">
        <v>2019.1800000000005</v>
      </c>
      <c r="N15" s="12">
        <v>29.739583333333332</v>
      </c>
      <c r="O15" s="12">
        <v>115.8</v>
      </c>
      <c r="P15" s="12">
        <v>1.687</v>
      </c>
      <c r="R15" s="12">
        <v>2569.5</v>
      </c>
    </row>
    <row r="16" spans="1:18" ht="15">
      <c r="A16" s="4">
        <v>41619</v>
      </c>
      <c r="B16" s="12">
        <v>403.52430555555554</v>
      </c>
      <c r="C16" s="12">
        <v>1500</v>
      </c>
      <c r="D16" s="12">
        <v>29.52</v>
      </c>
      <c r="F16" s="12">
        <v>34864.5</v>
      </c>
      <c r="H16" s="12">
        <v>20.384722222222226</v>
      </c>
      <c r="I16" s="12">
        <v>91</v>
      </c>
      <c r="J16" s="12">
        <v>1.687</v>
      </c>
      <c r="L16" s="12">
        <v>1761.2400000000005</v>
      </c>
      <c r="N16" s="12">
        <v>27.124999999999993</v>
      </c>
      <c r="O16" s="12">
        <v>163</v>
      </c>
      <c r="P16" s="12">
        <v>1.687</v>
      </c>
      <c r="R16" s="12">
        <v>2343.5999999999995</v>
      </c>
    </row>
    <row r="17" spans="1:18" ht="15">
      <c r="A17" s="4">
        <v>41620</v>
      </c>
      <c r="B17" s="12">
        <v>308.7944444444443</v>
      </c>
      <c r="C17" s="12">
        <v>737.8</v>
      </c>
      <c r="D17" s="12">
        <v>20.58</v>
      </c>
      <c r="F17" s="12">
        <v>26679.839999999986</v>
      </c>
      <c r="H17" s="12">
        <v>13.781249999999991</v>
      </c>
      <c r="I17" s="12">
        <v>34.58</v>
      </c>
      <c r="J17" s="12">
        <v>1.687</v>
      </c>
      <c r="L17" s="12">
        <v>1190.6999999999991</v>
      </c>
      <c r="N17" s="12">
        <v>27.662500000000005</v>
      </c>
      <c r="O17" s="12">
        <v>81.5</v>
      </c>
      <c r="P17" s="12">
        <v>1.687</v>
      </c>
      <c r="R17" s="12">
        <v>2390.0400000000004</v>
      </c>
    </row>
    <row r="18" spans="1:18" ht="15">
      <c r="A18" s="4">
        <v>41621</v>
      </c>
      <c r="B18" s="12">
        <v>507.13055555555576</v>
      </c>
      <c r="C18" s="12">
        <v>1630</v>
      </c>
      <c r="D18" s="12">
        <v>20.08</v>
      </c>
      <c r="F18" s="12">
        <v>43816.08000000002</v>
      </c>
      <c r="H18" s="12">
        <v>27.673611111111107</v>
      </c>
      <c r="I18" s="12">
        <v>113.1</v>
      </c>
      <c r="J18" s="12">
        <v>1.687</v>
      </c>
      <c r="L18" s="12">
        <v>2390.9999999999995</v>
      </c>
      <c r="N18" s="12">
        <v>63.89652777777777</v>
      </c>
      <c r="O18" s="12">
        <v>300.6</v>
      </c>
      <c r="P18" s="12">
        <v>1.687</v>
      </c>
      <c r="R18" s="12">
        <v>5520.659999999999</v>
      </c>
    </row>
    <row r="19" spans="1:18" ht="15">
      <c r="A19" s="4">
        <v>41622</v>
      </c>
      <c r="B19" s="12">
        <v>378.79513888888886</v>
      </c>
      <c r="C19" s="12">
        <v>1029</v>
      </c>
      <c r="D19" s="12">
        <v>20.75</v>
      </c>
      <c r="F19" s="12">
        <v>32727.899999999994</v>
      </c>
      <c r="H19" s="12">
        <v>22.045138888888893</v>
      </c>
      <c r="I19" s="12">
        <v>58.53</v>
      </c>
      <c r="J19" s="12">
        <v>1.687</v>
      </c>
      <c r="L19" s="12">
        <v>1904.7000000000003</v>
      </c>
      <c r="N19" s="12">
        <v>54.95972222222221</v>
      </c>
      <c r="O19" s="12">
        <v>154.3</v>
      </c>
      <c r="P19" s="12">
        <v>3.881</v>
      </c>
      <c r="R19" s="12">
        <v>4748.519999999999</v>
      </c>
    </row>
    <row r="20" spans="1:18" ht="15">
      <c r="A20" s="4">
        <v>41623</v>
      </c>
      <c r="B20" s="12">
        <v>279.8569444444443</v>
      </c>
      <c r="C20" s="12">
        <v>778.3</v>
      </c>
      <c r="D20" s="12">
        <v>18.56</v>
      </c>
      <c r="F20" s="12">
        <v>24179.639999999985</v>
      </c>
      <c r="H20" s="12">
        <v>17.988194444444453</v>
      </c>
      <c r="I20" s="12">
        <v>51.79</v>
      </c>
      <c r="J20" s="12">
        <v>1.687</v>
      </c>
      <c r="L20" s="12">
        <v>1554.1800000000007</v>
      </c>
      <c r="N20" s="12">
        <v>47.85555555555552</v>
      </c>
      <c r="O20" s="12">
        <v>148.3</v>
      </c>
      <c r="P20" s="12">
        <v>3.374</v>
      </c>
      <c r="R20" s="12">
        <v>4134.719999999997</v>
      </c>
    </row>
    <row r="21" spans="1:18" ht="15">
      <c r="A21" s="4">
        <v>41624</v>
      </c>
      <c r="B21" s="12">
        <v>470.94097222222234</v>
      </c>
      <c r="C21" s="12">
        <v>1260</v>
      </c>
      <c r="D21" s="12">
        <v>32.06</v>
      </c>
      <c r="F21" s="12">
        <v>40689.30000000001</v>
      </c>
      <c r="H21" s="12">
        <v>47.295138888888886</v>
      </c>
      <c r="I21" s="12">
        <v>163.3</v>
      </c>
      <c r="J21" s="12">
        <v>1.687</v>
      </c>
      <c r="L21" s="12">
        <v>4086.3</v>
      </c>
      <c r="N21" s="12">
        <v>147.12291666666658</v>
      </c>
      <c r="O21" s="12">
        <v>553.9</v>
      </c>
      <c r="P21" s="12">
        <v>6.749</v>
      </c>
      <c r="R21" s="12">
        <v>12711.419999999993</v>
      </c>
    </row>
    <row r="22" spans="1:18" ht="15">
      <c r="A22" s="4">
        <v>41625</v>
      </c>
      <c r="B22" s="12">
        <v>501.10972222222205</v>
      </c>
      <c r="C22" s="12">
        <v>1490</v>
      </c>
      <c r="D22" s="12">
        <v>50.6</v>
      </c>
      <c r="F22" s="12">
        <v>43295.87999999998</v>
      </c>
      <c r="H22" s="12">
        <v>222.14791666666662</v>
      </c>
      <c r="I22" s="12">
        <v>1475</v>
      </c>
      <c r="J22" s="12">
        <v>3.373</v>
      </c>
      <c r="L22" s="12">
        <v>19193.579999999994</v>
      </c>
      <c r="N22" s="12">
        <v>156.8111111111111</v>
      </c>
      <c r="O22" s="12">
        <v>552</v>
      </c>
      <c r="P22" s="12">
        <v>6.746</v>
      </c>
      <c r="R22" s="12">
        <v>13548.48</v>
      </c>
    </row>
    <row r="23" spans="1:18" ht="15">
      <c r="A23" s="4">
        <v>41626</v>
      </c>
      <c r="B23" s="12">
        <v>352.75069444444443</v>
      </c>
      <c r="C23" s="12">
        <v>852</v>
      </c>
      <c r="D23" s="12">
        <v>47.21</v>
      </c>
      <c r="F23" s="12">
        <v>30477.66</v>
      </c>
      <c r="H23" s="12">
        <v>227.59374999999994</v>
      </c>
      <c r="I23" s="12">
        <v>660.3</v>
      </c>
      <c r="J23" s="12">
        <v>18.88</v>
      </c>
      <c r="L23" s="12">
        <v>19664.099999999995</v>
      </c>
      <c r="N23" s="12">
        <v>139.54305555555567</v>
      </c>
      <c r="O23" s="12">
        <v>409.2</v>
      </c>
      <c r="P23" s="12">
        <v>15.17</v>
      </c>
      <c r="R23" s="12">
        <v>12056.52000000001</v>
      </c>
    </row>
    <row r="24" spans="1:18" ht="15">
      <c r="A24" s="4">
        <v>41627</v>
      </c>
      <c r="B24" s="12">
        <v>383.34861111111127</v>
      </c>
      <c r="C24" s="12">
        <v>1082</v>
      </c>
      <c r="D24" s="12">
        <v>23.62</v>
      </c>
      <c r="F24" s="12">
        <v>33121.320000000014</v>
      </c>
      <c r="H24" s="12">
        <v>286.51388888888886</v>
      </c>
      <c r="I24" s="12">
        <v>859</v>
      </c>
      <c r="J24" s="12">
        <v>18.56</v>
      </c>
      <c r="L24" s="12">
        <v>24754.799999999996</v>
      </c>
      <c r="N24" s="12">
        <v>162.38819444444445</v>
      </c>
      <c r="O24" s="12">
        <v>522.5</v>
      </c>
      <c r="P24" s="12">
        <v>9.45</v>
      </c>
      <c r="R24" s="12">
        <v>14030.34</v>
      </c>
    </row>
    <row r="25" spans="1:18" ht="15">
      <c r="A25" s="4">
        <v>41628</v>
      </c>
      <c r="B25" s="12">
        <v>259.6055555555556</v>
      </c>
      <c r="C25" s="12">
        <v>606.2</v>
      </c>
      <c r="D25" s="12">
        <v>13.5</v>
      </c>
      <c r="F25" s="12">
        <v>22429.920000000006</v>
      </c>
      <c r="H25" s="12">
        <v>184.54305555555553</v>
      </c>
      <c r="I25" s="12">
        <v>438.7</v>
      </c>
      <c r="J25" s="12">
        <v>9.11</v>
      </c>
      <c r="L25" s="12">
        <v>15944.52</v>
      </c>
      <c r="N25" s="12">
        <v>101.41805555555557</v>
      </c>
      <c r="O25" s="12">
        <v>239.8</v>
      </c>
      <c r="P25" s="12">
        <v>5.062</v>
      </c>
      <c r="R25" s="12">
        <v>8762.520000000002</v>
      </c>
    </row>
    <row r="26" spans="1:18" ht="15">
      <c r="A26" s="4">
        <v>41629</v>
      </c>
      <c r="B26" s="12">
        <v>406.5916666666666</v>
      </c>
      <c r="C26" s="12">
        <v>1375</v>
      </c>
      <c r="D26" s="12">
        <v>11.81</v>
      </c>
      <c r="F26" s="12">
        <v>35129.51999999999</v>
      </c>
      <c r="H26" s="12">
        <v>311.46875000000006</v>
      </c>
      <c r="I26" s="12">
        <v>1292</v>
      </c>
      <c r="J26" s="12">
        <v>8.44</v>
      </c>
      <c r="L26" s="12">
        <v>26910.900000000005</v>
      </c>
      <c r="N26" s="12">
        <v>226.8840277777778</v>
      </c>
      <c r="O26" s="12">
        <v>1079</v>
      </c>
      <c r="P26" s="12">
        <v>5.062</v>
      </c>
      <c r="R26" s="12">
        <v>19602.78</v>
      </c>
    </row>
    <row r="27" spans="1:18" ht="15">
      <c r="A27" s="4">
        <v>41630</v>
      </c>
      <c r="B27" s="12">
        <v>222.2527777777778</v>
      </c>
      <c r="C27" s="12">
        <v>485.7</v>
      </c>
      <c r="D27" s="12">
        <v>18.56</v>
      </c>
      <c r="F27" s="12">
        <v>19202.64</v>
      </c>
      <c r="H27" s="12">
        <v>158.24652777777777</v>
      </c>
      <c r="I27" s="12">
        <v>356.7</v>
      </c>
      <c r="J27" s="12">
        <v>13.67</v>
      </c>
      <c r="L27" s="12">
        <v>13672.5</v>
      </c>
      <c r="N27" s="12">
        <v>93.14166666666667</v>
      </c>
      <c r="O27" s="12">
        <v>218.8</v>
      </c>
      <c r="P27" s="12">
        <v>8.43</v>
      </c>
      <c r="R27" s="12">
        <v>8047.44</v>
      </c>
    </row>
    <row r="28" spans="1:18" ht="15">
      <c r="A28" s="4">
        <v>41631</v>
      </c>
      <c r="B28" s="12">
        <v>437.0513888888889</v>
      </c>
      <c r="C28" s="12">
        <v>1249</v>
      </c>
      <c r="D28" s="12">
        <v>15.86</v>
      </c>
      <c r="F28" s="12">
        <v>37761.24</v>
      </c>
      <c r="H28" s="12">
        <v>349.786111111111</v>
      </c>
      <c r="I28" s="12">
        <v>1222</v>
      </c>
      <c r="J28" s="12">
        <v>10.46</v>
      </c>
      <c r="L28" s="12">
        <v>30221.51999999999</v>
      </c>
      <c r="N28" s="12">
        <v>238.96041666666665</v>
      </c>
      <c r="O28" s="12">
        <v>1092</v>
      </c>
      <c r="P28" s="12">
        <v>5.568</v>
      </c>
      <c r="R28" s="12">
        <v>20646.179999999997</v>
      </c>
    </row>
    <row r="29" spans="1:18" ht="15">
      <c r="A29" s="4">
        <v>41632</v>
      </c>
      <c r="B29" s="12">
        <v>376.03958333333327</v>
      </c>
      <c r="C29" s="12">
        <v>972</v>
      </c>
      <c r="D29" s="12">
        <v>13.49</v>
      </c>
      <c r="F29" s="12">
        <v>32489.819999999992</v>
      </c>
      <c r="H29" s="12">
        <v>264.0944444444444</v>
      </c>
      <c r="I29" s="12">
        <v>753.2</v>
      </c>
      <c r="J29" s="12">
        <v>10.12</v>
      </c>
      <c r="L29" s="12">
        <v>22817.75999999999</v>
      </c>
      <c r="N29" s="12">
        <v>160.95625000000004</v>
      </c>
      <c r="O29" s="12">
        <v>475.5</v>
      </c>
      <c r="P29" s="12">
        <v>5.06</v>
      </c>
      <c r="R29" s="12">
        <v>13906.620000000004</v>
      </c>
    </row>
    <row r="30" spans="1:18" ht="15">
      <c r="A30" s="4">
        <v>41633</v>
      </c>
      <c r="B30" s="12">
        <v>361.9687499999999</v>
      </c>
      <c r="C30" s="12">
        <v>1060</v>
      </c>
      <c r="D30" s="12">
        <v>24.3</v>
      </c>
      <c r="F30" s="12">
        <v>31274.09999999999</v>
      </c>
      <c r="H30" s="12">
        <v>259.84027777777766</v>
      </c>
      <c r="I30" s="12">
        <v>954</v>
      </c>
      <c r="J30" s="12">
        <v>18.05</v>
      </c>
      <c r="L30" s="12">
        <v>22450.199999999993</v>
      </c>
      <c r="N30" s="12">
        <v>154.60277777777767</v>
      </c>
      <c r="O30" s="12">
        <v>804</v>
      </c>
      <c r="P30" s="12">
        <v>10.12</v>
      </c>
      <c r="R30" s="12">
        <v>13357.679999999991</v>
      </c>
    </row>
    <row r="31" spans="1:19" ht="15">
      <c r="A31" s="4">
        <v>41634</v>
      </c>
      <c r="G31" s="1" t="s">
        <v>1</v>
      </c>
      <c r="M31" s="1" t="s">
        <v>1</v>
      </c>
      <c r="S31" s="1" t="s">
        <v>1</v>
      </c>
    </row>
    <row r="32" spans="1:19" ht="15">
      <c r="A32" s="4">
        <v>41635</v>
      </c>
      <c r="G32" s="1" t="s">
        <v>1</v>
      </c>
      <c r="M32" s="1" t="s">
        <v>1</v>
      </c>
      <c r="S32" s="1" t="s">
        <v>1</v>
      </c>
    </row>
    <row r="33" spans="1:19" ht="15">
      <c r="A33" s="4">
        <v>41636</v>
      </c>
      <c r="G33" s="1" t="s">
        <v>1</v>
      </c>
      <c r="M33" s="1" t="s">
        <v>1</v>
      </c>
      <c r="S33" s="1" t="s">
        <v>1</v>
      </c>
    </row>
    <row r="34" spans="1:19" ht="15">
      <c r="A34" s="4">
        <v>41636.999999768515</v>
      </c>
      <c r="G34" s="1" t="s">
        <v>1</v>
      </c>
      <c r="M34" s="1" t="s">
        <v>1</v>
      </c>
      <c r="S34" s="1" t="s">
        <v>1</v>
      </c>
    </row>
    <row r="35" spans="1:19" ht="15">
      <c r="A35" s="4">
        <v>41637.999999189815</v>
      </c>
      <c r="G35" s="1" t="s">
        <v>1</v>
      </c>
      <c r="I35" s="17"/>
      <c r="J35" s="17"/>
      <c r="L35" s="17"/>
      <c r="M35" s="1" t="s">
        <v>1</v>
      </c>
      <c r="S35" s="1" t="s">
        <v>1</v>
      </c>
    </row>
    <row r="36" spans="1:18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9" ht="15">
      <c r="A37" s="8" t="s">
        <v>2</v>
      </c>
      <c r="B37" s="16">
        <f>AVERAGE(B6:B30)</f>
        <v>417.12700000000007</v>
      </c>
      <c r="C37" s="16">
        <f>MAX(C6:C35)</f>
        <v>1630</v>
      </c>
      <c r="D37" s="16">
        <f>MIN(D6:D35)</f>
        <v>11.81</v>
      </c>
      <c r="E37" s="5"/>
      <c r="F37" s="16">
        <f>SUM(F6:F35)</f>
        <v>900994.3200000002</v>
      </c>
      <c r="G37" s="5" t="s">
        <v>1</v>
      </c>
      <c r="H37" s="16">
        <f>AVERAGE(H6:H30)</f>
        <v>101.37116666666667</v>
      </c>
      <c r="I37" s="16">
        <f>MAX(I6:I35)</f>
        <v>1475</v>
      </c>
      <c r="J37" s="16">
        <f>MIN(J6:J35)</f>
        <v>0</v>
      </c>
      <c r="K37" s="5"/>
      <c r="L37" s="16">
        <f>SUM(L6:L35)</f>
        <v>218961.71999999994</v>
      </c>
      <c r="M37" s="5" t="s">
        <v>1</v>
      </c>
      <c r="N37" s="16">
        <f>AVERAGE(N6:N30)</f>
        <v>77.35888888888888</v>
      </c>
      <c r="O37" s="16">
        <f>MAX(O6:O35)</f>
        <v>1092</v>
      </c>
      <c r="P37" s="16">
        <f>MIN(P6:P35)</f>
        <v>0</v>
      </c>
      <c r="Q37" s="5"/>
      <c r="R37" s="16">
        <f>SUM(R6:R35)</f>
        <v>167095.19999999998</v>
      </c>
      <c r="S37" s="1" t="s">
        <v>1</v>
      </c>
    </row>
  </sheetData>
  <sheetProtection/>
  <mergeCells count="12">
    <mergeCell ref="A4:A5"/>
    <mergeCell ref="G4:G5"/>
    <mergeCell ref="M4:M5"/>
    <mergeCell ref="B5:D5"/>
    <mergeCell ref="E4:E5"/>
    <mergeCell ref="K4:K5"/>
    <mergeCell ref="H5:J5"/>
    <mergeCell ref="Q4:Q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18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spans="1:17" ht="15.75" thickBot="1">
      <c r="A2" s="4"/>
      <c r="E2" s="12"/>
      <c r="K2" s="12"/>
      <c r="Q2" s="12"/>
    </row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9" ht="15">
      <c r="A6" s="4">
        <v>41306</v>
      </c>
      <c r="B6" s="12">
        <v>330.01875</v>
      </c>
      <c r="C6" s="12">
        <v>987</v>
      </c>
      <c r="D6" s="12">
        <v>1.403</v>
      </c>
      <c r="F6" s="12">
        <v>28513.620000000003</v>
      </c>
      <c r="H6" s="12">
        <v>348.5881944444445</v>
      </c>
      <c r="I6" s="12">
        <v>1120</v>
      </c>
      <c r="J6" s="12">
        <v>0.845</v>
      </c>
      <c r="L6" s="12">
        <v>30118.020000000008</v>
      </c>
      <c r="S6" s="1" t="s">
        <v>5</v>
      </c>
    </row>
    <row r="7" spans="1:19" ht="15">
      <c r="A7" s="4">
        <v>41307</v>
      </c>
      <c r="B7" s="12">
        <v>198.7583333333333</v>
      </c>
      <c r="C7" s="12">
        <v>899</v>
      </c>
      <c r="D7" s="12">
        <v>1.014</v>
      </c>
      <c r="F7" s="12">
        <v>17172.719999999998</v>
      </c>
      <c r="H7" s="12">
        <v>170.70694444444445</v>
      </c>
      <c r="I7" s="12">
        <v>1060</v>
      </c>
      <c r="J7" s="12">
        <v>0.592</v>
      </c>
      <c r="L7" s="12">
        <v>14749.08</v>
      </c>
      <c r="S7" s="1" t="s">
        <v>5</v>
      </c>
    </row>
    <row r="8" spans="1:18" ht="15">
      <c r="A8" s="4">
        <v>41308</v>
      </c>
      <c r="B8" s="12">
        <v>277.0201388888888</v>
      </c>
      <c r="C8" s="12">
        <v>1039</v>
      </c>
      <c r="D8" s="12">
        <v>0.338</v>
      </c>
      <c r="F8" s="12">
        <v>23934.539999999997</v>
      </c>
      <c r="H8" s="12">
        <v>232.39583333333337</v>
      </c>
      <c r="I8" s="12">
        <v>1078</v>
      </c>
      <c r="J8" s="12">
        <v>0.169</v>
      </c>
      <c r="L8" s="12">
        <v>20079.000000000004</v>
      </c>
      <c r="N8" s="12">
        <v>191.36597222222213</v>
      </c>
      <c r="O8" s="12">
        <v>1211</v>
      </c>
      <c r="P8" s="12">
        <v>0.169</v>
      </c>
      <c r="R8" s="12">
        <v>16534.019999999993</v>
      </c>
    </row>
    <row r="9" spans="1:18" ht="15">
      <c r="A9" s="4">
        <v>41309</v>
      </c>
      <c r="B9" s="12">
        <v>237.00277777777762</v>
      </c>
      <c r="C9" s="12">
        <v>729.4</v>
      </c>
      <c r="D9" s="12">
        <v>0.169</v>
      </c>
      <c r="F9" s="12">
        <v>20477.039999999986</v>
      </c>
      <c r="H9" s="12">
        <v>165.6979166666667</v>
      </c>
      <c r="I9" s="12">
        <v>543.1</v>
      </c>
      <c r="J9" s="12">
        <v>0.169</v>
      </c>
      <c r="L9" s="12">
        <v>14316.300000000003</v>
      </c>
      <c r="N9" s="12">
        <v>104.09861111111108</v>
      </c>
      <c r="O9" s="12">
        <v>346</v>
      </c>
      <c r="P9" s="12">
        <v>0</v>
      </c>
      <c r="R9" s="12">
        <v>8994.119999999997</v>
      </c>
    </row>
    <row r="10" spans="1:18" ht="15">
      <c r="A10" s="4">
        <v>41310</v>
      </c>
      <c r="B10" s="12">
        <v>192.54097222222225</v>
      </c>
      <c r="C10" s="12">
        <v>509.2</v>
      </c>
      <c r="D10" s="12">
        <v>0.338</v>
      </c>
      <c r="F10" s="12">
        <v>16635.540000000005</v>
      </c>
      <c r="H10" s="12">
        <v>132.72777777777776</v>
      </c>
      <c r="I10" s="12">
        <v>363.5</v>
      </c>
      <c r="J10" s="12">
        <v>0.169</v>
      </c>
      <c r="L10" s="12">
        <v>11467.68</v>
      </c>
      <c r="N10" s="12">
        <v>80.28194444444443</v>
      </c>
      <c r="O10" s="12">
        <v>210</v>
      </c>
      <c r="P10" s="12">
        <v>0.051</v>
      </c>
      <c r="R10" s="12">
        <v>6936.359999999999</v>
      </c>
    </row>
    <row r="11" spans="1:18" ht="15">
      <c r="A11" s="4">
        <v>41311</v>
      </c>
      <c r="B11" s="12">
        <v>297.8013888888888</v>
      </c>
      <c r="C11" s="12">
        <v>855</v>
      </c>
      <c r="D11" s="12">
        <v>0.169</v>
      </c>
      <c r="F11" s="12">
        <v>25730.039999999997</v>
      </c>
      <c r="H11" s="12">
        <v>234.52291666666665</v>
      </c>
      <c r="I11" s="12">
        <v>826</v>
      </c>
      <c r="J11" s="12">
        <v>0.169</v>
      </c>
      <c r="L11" s="12">
        <v>20262.779999999995</v>
      </c>
      <c r="N11" s="12">
        <v>171.9305555555556</v>
      </c>
      <c r="O11" s="12">
        <v>851</v>
      </c>
      <c r="P11" s="12">
        <v>0</v>
      </c>
      <c r="R11" s="12">
        <v>14854.800000000003</v>
      </c>
    </row>
    <row r="12" spans="1:18" ht="15">
      <c r="A12" s="4">
        <v>41312</v>
      </c>
      <c r="B12" s="12">
        <v>389.17291666666665</v>
      </c>
      <c r="C12" s="12">
        <v>1036</v>
      </c>
      <c r="D12" s="12">
        <v>0.169</v>
      </c>
      <c r="F12" s="12">
        <v>33624.54</v>
      </c>
      <c r="H12" s="12">
        <v>318.49444444444447</v>
      </c>
      <c r="I12" s="12">
        <v>1114</v>
      </c>
      <c r="J12" s="12">
        <v>0.169</v>
      </c>
      <c r="L12" s="12">
        <v>27517.920000000006</v>
      </c>
      <c r="N12" s="12">
        <v>260.0381944444444</v>
      </c>
      <c r="O12" s="12">
        <v>1232</v>
      </c>
      <c r="P12" s="12">
        <v>0</v>
      </c>
      <c r="R12" s="12">
        <v>22467.299999999996</v>
      </c>
    </row>
    <row r="13" spans="1:19" ht="15">
      <c r="A13" s="4">
        <v>41313</v>
      </c>
      <c r="B13" s="12">
        <v>175.54999999999984</v>
      </c>
      <c r="C13" s="12">
        <v>1185</v>
      </c>
      <c r="D13" s="12">
        <v>0</v>
      </c>
      <c r="F13" s="12">
        <v>15167.519999999988</v>
      </c>
      <c r="H13" s="12">
        <v>131.3798611111111</v>
      </c>
      <c r="I13" s="12">
        <v>1200</v>
      </c>
      <c r="J13" s="12">
        <v>0.135</v>
      </c>
      <c r="L13" s="12">
        <v>11351.219999999998</v>
      </c>
      <c r="S13" s="1" t="s">
        <v>5</v>
      </c>
    </row>
    <row r="14" spans="1:18" ht="15">
      <c r="A14" s="4">
        <v>41314</v>
      </c>
      <c r="B14" s="12">
        <v>165.9701388888889</v>
      </c>
      <c r="C14" s="12">
        <v>538.7</v>
      </c>
      <c r="D14" s="12">
        <v>0</v>
      </c>
      <c r="F14" s="12">
        <v>14339.82</v>
      </c>
      <c r="H14" s="12">
        <v>113.91388888888885</v>
      </c>
      <c r="I14" s="12">
        <v>378.6</v>
      </c>
      <c r="J14" s="12">
        <v>0</v>
      </c>
      <c r="L14" s="12">
        <v>9842.159999999996</v>
      </c>
      <c r="N14" s="12">
        <v>62.60972222222225</v>
      </c>
      <c r="O14" s="12">
        <v>211.8</v>
      </c>
      <c r="P14" s="12">
        <v>0</v>
      </c>
      <c r="R14" s="12">
        <v>5409.480000000003</v>
      </c>
    </row>
    <row r="15" spans="1:18" ht="15">
      <c r="A15" s="4">
        <v>41315</v>
      </c>
      <c r="B15" s="12">
        <v>220.93055555555557</v>
      </c>
      <c r="C15" s="12">
        <v>821</v>
      </c>
      <c r="D15" s="12">
        <v>0</v>
      </c>
      <c r="F15" s="12">
        <v>19088.400000000005</v>
      </c>
      <c r="H15" s="12">
        <v>162.57569444444442</v>
      </c>
      <c r="I15" s="12">
        <v>644.5</v>
      </c>
      <c r="J15" s="12">
        <v>0</v>
      </c>
      <c r="L15" s="12">
        <v>14046.539999999997</v>
      </c>
      <c r="N15" s="12">
        <v>95.91597222222222</v>
      </c>
      <c r="O15" s="12">
        <v>444.8</v>
      </c>
      <c r="P15" s="12">
        <v>0</v>
      </c>
      <c r="R15" s="12">
        <v>8287.14</v>
      </c>
    </row>
    <row r="16" spans="1:18" ht="15">
      <c r="A16" s="4">
        <v>41316</v>
      </c>
      <c r="B16" s="12">
        <v>208.71944444444432</v>
      </c>
      <c r="C16" s="12">
        <v>836</v>
      </c>
      <c r="D16" s="12">
        <v>0</v>
      </c>
      <c r="F16" s="12">
        <v>18033.35999999999</v>
      </c>
      <c r="H16" s="12">
        <v>149.5409722222221</v>
      </c>
      <c r="I16" s="12">
        <v>882</v>
      </c>
      <c r="J16" s="12">
        <v>0</v>
      </c>
      <c r="L16" s="12">
        <v>12920.33999999999</v>
      </c>
      <c r="N16" s="12">
        <v>92.37083333333331</v>
      </c>
      <c r="O16" s="12">
        <v>738.7</v>
      </c>
      <c r="P16" s="12">
        <v>0</v>
      </c>
      <c r="R16" s="12">
        <v>7980.839999999998</v>
      </c>
    </row>
    <row r="17" spans="1:18" ht="15">
      <c r="A17" s="4">
        <v>41317</v>
      </c>
      <c r="B17" s="12">
        <v>217.0118055555554</v>
      </c>
      <c r="C17" s="12">
        <v>610.5</v>
      </c>
      <c r="D17" s="12">
        <v>0</v>
      </c>
      <c r="F17" s="12">
        <v>18749.819999999985</v>
      </c>
      <c r="H17" s="12">
        <v>151.7888888888889</v>
      </c>
      <c r="I17" s="12">
        <v>437.4</v>
      </c>
      <c r="J17" s="12">
        <v>0</v>
      </c>
      <c r="L17" s="12">
        <v>13114.56</v>
      </c>
      <c r="N17" s="12">
        <v>87.04722222222227</v>
      </c>
      <c r="O17" s="12">
        <v>253.9</v>
      </c>
      <c r="P17" s="12">
        <v>0</v>
      </c>
      <c r="R17" s="12">
        <v>7520.880000000004</v>
      </c>
    </row>
    <row r="18" spans="1:18" ht="15">
      <c r="A18" s="4">
        <v>41318</v>
      </c>
      <c r="B18" s="12">
        <v>223.2263888888889</v>
      </c>
      <c r="C18" s="12">
        <v>651.7</v>
      </c>
      <c r="D18" s="12">
        <v>0</v>
      </c>
      <c r="F18" s="12">
        <v>19286.76</v>
      </c>
      <c r="H18" s="12">
        <v>174.89375</v>
      </c>
      <c r="I18" s="12">
        <v>598.1</v>
      </c>
      <c r="J18" s="12">
        <v>0</v>
      </c>
      <c r="L18" s="12">
        <v>15110.82</v>
      </c>
      <c r="N18" s="12">
        <v>119.01180555555554</v>
      </c>
      <c r="O18" s="12">
        <v>531.9</v>
      </c>
      <c r="P18" s="12">
        <v>0</v>
      </c>
      <c r="R18" s="12">
        <v>10282.619999999999</v>
      </c>
    </row>
    <row r="19" spans="1:19" ht="15">
      <c r="A19" s="4">
        <v>41319</v>
      </c>
      <c r="B19" s="12">
        <v>264.64583333333326</v>
      </c>
      <c r="C19" s="12">
        <v>831</v>
      </c>
      <c r="D19" s="12">
        <v>0</v>
      </c>
      <c r="F19" s="12">
        <v>22865.399999999998</v>
      </c>
      <c r="H19" s="12">
        <v>284.7666666666667</v>
      </c>
      <c r="I19" s="12">
        <v>967</v>
      </c>
      <c r="J19" s="12">
        <v>0</v>
      </c>
      <c r="L19" s="12">
        <v>24603.840000000007</v>
      </c>
      <c r="S19" s="1" t="s">
        <v>5</v>
      </c>
    </row>
    <row r="20" spans="1:18" ht="15">
      <c r="A20" s="4">
        <v>41320</v>
      </c>
      <c r="B20" s="12">
        <v>223.58958333333334</v>
      </c>
      <c r="C20" s="12">
        <v>929</v>
      </c>
      <c r="D20" s="12">
        <v>0</v>
      </c>
      <c r="F20" s="12">
        <v>19318.14</v>
      </c>
      <c r="H20" s="12">
        <v>200.7680555555554</v>
      </c>
      <c r="I20" s="12">
        <v>901</v>
      </c>
      <c r="J20" s="12">
        <v>0</v>
      </c>
      <c r="L20" s="12">
        <v>17346.35999999999</v>
      </c>
      <c r="N20" s="12">
        <v>177.2576388888889</v>
      </c>
      <c r="O20" s="12">
        <v>1042</v>
      </c>
      <c r="P20" s="12">
        <v>0</v>
      </c>
      <c r="R20" s="12">
        <v>15315.060000000001</v>
      </c>
    </row>
    <row r="21" spans="1:19" ht="15">
      <c r="A21" s="4">
        <v>41321</v>
      </c>
      <c r="B21" s="12">
        <v>243.21458333333345</v>
      </c>
      <c r="C21" s="12">
        <v>973</v>
      </c>
      <c r="D21" s="12">
        <v>0</v>
      </c>
      <c r="F21" s="12">
        <v>21013.740000000013</v>
      </c>
      <c r="H21" s="12">
        <v>206.3291666666666</v>
      </c>
      <c r="I21" s="12">
        <v>1049</v>
      </c>
      <c r="J21" s="12">
        <v>0</v>
      </c>
      <c r="L21" s="12">
        <v>17826.839999999993</v>
      </c>
      <c r="S21" s="1" t="s">
        <v>5</v>
      </c>
    </row>
    <row r="22" spans="1:18" ht="15">
      <c r="A22" s="4">
        <v>41322</v>
      </c>
      <c r="B22" s="12">
        <v>242.65833333333342</v>
      </c>
      <c r="C22" s="12">
        <v>788.3</v>
      </c>
      <c r="D22" s="12">
        <v>0</v>
      </c>
      <c r="F22" s="12">
        <v>20965.680000000008</v>
      </c>
      <c r="H22" s="12">
        <v>267.29652777777784</v>
      </c>
      <c r="I22" s="12">
        <v>924</v>
      </c>
      <c r="J22" s="12">
        <v>0</v>
      </c>
      <c r="L22" s="12">
        <v>23094.42000000001</v>
      </c>
      <c r="N22" s="12">
        <v>298.1645833333333</v>
      </c>
      <c r="O22" s="12">
        <v>1175</v>
      </c>
      <c r="P22" s="12">
        <v>0</v>
      </c>
      <c r="R22" s="12">
        <v>25761.42</v>
      </c>
    </row>
    <row r="23" spans="1:18" ht="15">
      <c r="A23" s="4">
        <v>41323</v>
      </c>
      <c r="B23" s="12">
        <v>233.00277777777762</v>
      </c>
      <c r="C23" s="12">
        <v>774.5</v>
      </c>
      <c r="D23" s="12">
        <v>0</v>
      </c>
      <c r="F23" s="12">
        <v>20131.439999999984</v>
      </c>
      <c r="H23" s="12">
        <v>260.1569444444444</v>
      </c>
      <c r="I23" s="12">
        <v>910</v>
      </c>
      <c r="J23" s="12">
        <v>0</v>
      </c>
      <c r="L23" s="12">
        <v>22477.559999999994</v>
      </c>
      <c r="N23" s="12">
        <v>292.30625</v>
      </c>
      <c r="O23" s="12">
        <v>1162</v>
      </c>
      <c r="P23" s="12">
        <v>0</v>
      </c>
      <c r="R23" s="12">
        <v>25255.26</v>
      </c>
    </row>
    <row r="24" spans="1:18" ht="15">
      <c r="A24" s="4">
        <v>41324</v>
      </c>
      <c r="B24" s="12">
        <v>223.53263888888893</v>
      </c>
      <c r="C24" s="12">
        <v>640.9</v>
      </c>
      <c r="D24" s="12">
        <v>0</v>
      </c>
      <c r="F24" s="12">
        <v>19313.220000000005</v>
      </c>
      <c r="H24" s="12">
        <v>166.81944444444437</v>
      </c>
      <c r="I24" s="12">
        <v>539.6</v>
      </c>
      <c r="J24" s="12">
        <v>0</v>
      </c>
      <c r="L24" s="12">
        <v>14413.199999999993</v>
      </c>
      <c r="N24" s="12">
        <v>110.34652777777775</v>
      </c>
      <c r="O24" s="12">
        <v>438.6</v>
      </c>
      <c r="P24" s="12">
        <v>0</v>
      </c>
      <c r="R24" s="12">
        <v>9533.939999999999</v>
      </c>
    </row>
    <row r="25" spans="1:18" ht="15">
      <c r="A25" s="4">
        <v>41325</v>
      </c>
      <c r="B25" s="12">
        <v>158.95138888888897</v>
      </c>
      <c r="C25" s="12">
        <v>516.9</v>
      </c>
      <c r="D25" s="12">
        <v>0</v>
      </c>
      <c r="F25" s="12">
        <v>13733.400000000007</v>
      </c>
      <c r="H25" s="12">
        <v>111.60208333333331</v>
      </c>
      <c r="I25" s="12">
        <v>370.5</v>
      </c>
      <c r="J25" s="12">
        <v>0</v>
      </c>
      <c r="L25" s="12">
        <v>9642.419999999998</v>
      </c>
      <c r="N25" s="12">
        <v>63.52083333333332</v>
      </c>
      <c r="O25" s="12">
        <v>226.4</v>
      </c>
      <c r="P25" s="12">
        <v>0</v>
      </c>
      <c r="R25" s="12">
        <v>5488.199999999999</v>
      </c>
    </row>
    <row r="26" spans="1:18" ht="15">
      <c r="A26" s="4">
        <v>41326</v>
      </c>
      <c r="B26" s="12">
        <v>202.89999999999998</v>
      </c>
      <c r="C26" s="12">
        <v>801</v>
      </c>
      <c r="D26" s="12">
        <v>0</v>
      </c>
      <c r="F26" s="12">
        <v>17530.559999999998</v>
      </c>
      <c r="H26" s="12">
        <v>173.71527777777771</v>
      </c>
      <c r="I26" s="12">
        <v>834</v>
      </c>
      <c r="J26" s="12">
        <v>0</v>
      </c>
      <c r="L26" s="12">
        <v>15008.999999999996</v>
      </c>
      <c r="N26" s="12">
        <v>138.12430555555548</v>
      </c>
      <c r="O26" s="12">
        <v>979</v>
      </c>
      <c r="P26" s="12">
        <v>0</v>
      </c>
      <c r="R26" s="12">
        <v>11933.939999999995</v>
      </c>
    </row>
    <row r="27" spans="1:18" ht="15">
      <c r="A27" s="4">
        <v>41327</v>
      </c>
      <c r="B27" s="12">
        <v>153.98333333333338</v>
      </c>
      <c r="C27" s="12">
        <v>551.4</v>
      </c>
      <c r="D27" s="12">
        <v>0</v>
      </c>
      <c r="F27" s="12">
        <v>13304.160000000003</v>
      </c>
      <c r="H27" s="12">
        <v>111.08888888888887</v>
      </c>
      <c r="I27" s="12">
        <v>391.1</v>
      </c>
      <c r="J27" s="12">
        <v>0</v>
      </c>
      <c r="L27" s="12">
        <v>9598.079999999998</v>
      </c>
      <c r="N27" s="12">
        <v>64.84999999999998</v>
      </c>
      <c r="O27" s="12">
        <v>239.9</v>
      </c>
      <c r="P27" s="12">
        <v>0</v>
      </c>
      <c r="R27" s="12">
        <v>5603.039999999998</v>
      </c>
    </row>
    <row r="28" spans="1:18" ht="15">
      <c r="A28" s="4">
        <v>41328</v>
      </c>
      <c r="B28" s="12">
        <v>106.59166666666671</v>
      </c>
      <c r="C28" s="12">
        <v>434.6</v>
      </c>
      <c r="D28" s="12">
        <v>0</v>
      </c>
      <c r="F28" s="12">
        <v>9209.520000000004</v>
      </c>
      <c r="H28" s="12">
        <v>75.00208333333342</v>
      </c>
      <c r="I28" s="12">
        <v>309.4</v>
      </c>
      <c r="J28" s="12">
        <v>0</v>
      </c>
      <c r="L28" s="12">
        <v>6480.180000000008</v>
      </c>
      <c r="N28" s="12">
        <v>40.29305555555554</v>
      </c>
      <c r="O28" s="12">
        <v>170.6</v>
      </c>
      <c r="P28" s="12">
        <v>0</v>
      </c>
      <c r="R28" s="12">
        <v>3481.319999999999</v>
      </c>
    </row>
    <row r="29" spans="1:18" ht="15">
      <c r="A29" s="4">
        <v>41329</v>
      </c>
      <c r="B29" s="12">
        <v>173.06944444444446</v>
      </c>
      <c r="C29" s="12">
        <v>640.3</v>
      </c>
      <c r="D29" s="12">
        <v>0</v>
      </c>
      <c r="F29" s="12">
        <v>14953.2</v>
      </c>
      <c r="H29" s="12">
        <v>142.1347222222222</v>
      </c>
      <c r="I29" s="12">
        <v>762.5</v>
      </c>
      <c r="J29" s="12">
        <v>0</v>
      </c>
      <c r="L29" s="12">
        <v>12280.439999999999</v>
      </c>
      <c r="N29" s="12">
        <v>112.65486111111113</v>
      </c>
      <c r="O29" s="12">
        <v>821</v>
      </c>
      <c r="P29" s="12">
        <v>0</v>
      </c>
      <c r="R29" s="12">
        <v>9733.380000000001</v>
      </c>
    </row>
    <row r="30" spans="1:18" ht="15">
      <c r="A30" s="4">
        <v>41330</v>
      </c>
      <c r="B30" s="12">
        <v>78.0618055555556</v>
      </c>
      <c r="C30" s="12">
        <v>247.2</v>
      </c>
      <c r="D30" s="12">
        <v>0</v>
      </c>
      <c r="F30" s="12">
        <v>6744.540000000004</v>
      </c>
      <c r="H30" s="12">
        <v>56.4138888888889</v>
      </c>
      <c r="I30" s="12">
        <v>182.1</v>
      </c>
      <c r="J30" s="12">
        <v>0</v>
      </c>
      <c r="L30" s="12">
        <v>4874.160000000001</v>
      </c>
      <c r="N30" s="12">
        <v>31.834722222222222</v>
      </c>
      <c r="O30" s="12">
        <v>105.9</v>
      </c>
      <c r="P30" s="12">
        <v>0</v>
      </c>
      <c r="R30" s="12">
        <v>2750.52</v>
      </c>
    </row>
    <row r="31" spans="1:18" ht="15">
      <c r="A31" s="4">
        <v>41331</v>
      </c>
      <c r="B31" s="12">
        <v>115.25694444444441</v>
      </c>
      <c r="C31" s="12">
        <v>343.3</v>
      </c>
      <c r="D31" s="12">
        <v>0</v>
      </c>
      <c r="F31" s="12">
        <v>9958.199999999999</v>
      </c>
      <c r="H31" s="12">
        <v>81.59375000000003</v>
      </c>
      <c r="I31" s="12">
        <v>245.5</v>
      </c>
      <c r="J31" s="12">
        <v>0</v>
      </c>
      <c r="L31" s="12">
        <v>7049.700000000002</v>
      </c>
      <c r="N31" s="12">
        <v>44.38333333333333</v>
      </c>
      <c r="O31" s="12">
        <v>136.1</v>
      </c>
      <c r="P31" s="12">
        <v>0</v>
      </c>
      <c r="R31" s="12">
        <v>3834.72</v>
      </c>
    </row>
    <row r="32" spans="1:18" ht="15">
      <c r="A32" s="4">
        <v>41332</v>
      </c>
      <c r="B32" s="12">
        <v>178.30902777777783</v>
      </c>
      <c r="C32" s="12">
        <v>538.2</v>
      </c>
      <c r="D32" s="12">
        <v>0</v>
      </c>
      <c r="F32" s="12">
        <v>15405.900000000003</v>
      </c>
      <c r="H32" s="12">
        <v>130.56319444444432</v>
      </c>
      <c r="I32" s="12">
        <v>416.1</v>
      </c>
      <c r="J32" s="12">
        <v>0</v>
      </c>
      <c r="L32" s="12">
        <v>11280.659999999989</v>
      </c>
      <c r="N32" s="12">
        <v>79.6215277777778</v>
      </c>
      <c r="O32" s="12">
        <v>283.5</v>
      </c>
      <c r="P32" s="12">
        <v>0</v>
      </c>
      <c r="R32" s="12">
        <v>6879.300000000002</v>
      </c>
    </row>
    <row r="33" spans="1:18" ht="15">
      <c r="A33" s="4">
        <v>41333</v>
      </c>
      <c r="B33" s="12">
        <v>145.60416666666666</v>
      </c>
      <c r="C33" s="12">
        <v>566.8</v>
      </c>
      <c r="D33" s="12">
        <v>0</v>
      </c>
      <c r="F33" s="12">
        <v>12580.2</v>
      </c>
      <c r="H33" s="12">
        <v>111.17986111111108</v>
      </c>
      <c r="I33" s="17">
        <v>514.5</v>
      </c>
      <c r="J33" s="17">
        <v>0</v>
      </c>
      <c r="L33" s="12">
        <v>9605.939999999999</v>
      </c>
      <c r="M33" s="11"/>
      <c r="N33" s="12">
        <v>82.69930555555557</v>
      </c>
      <c r="O33" s="12">
        <v>520.3</v>
      </c>
      <c r="P33" s="12">
        <v>0</v>
      </c>
      <c r="R33" s="12">
        <v>7145.220000000002</v>
      </c>
    </row>
    <row r="34" spans="1:18" ht="15">
      <c r="A34" s="6"/>
      <c r="B34" s="15"/>
      <c r="C34" s="15"/>
      <c r="D34" s="15"/>
      <c r="E34" s="18"/>
      <c r="F34" s="15"/>
      <c r="G34" s="7"/>
      <c r="H34" s="15"/>
      <c r="I34" s="15"/>
      <c r="J34" s="15"/>
      <c r="K34" s="18"/>
      <c r="L34" s="15"/>
      <c r="M34" s="7"/>
      <c r="N34" s="15"/>
      <c r="O34" s="15"/>
      <c r="P34" s="15"/>
      <c r="Q34" s="18"/>
      <c r="R34" s="15"/>
    </row>
    <row r="35" spans="1:19" ht="15">
      <c r="A35" s="8" t="s">
        <v>2</v>
      </c>
      <c r="B35" s="16">
        <f>AVERAGE(B6:B33)</f>
        <v>209.89625496031746</v>
      </c>
      <c r="C35" s="16">
        <f>MAX(C6:C33)</f>
        <v>1185</v>
      </c>
      <c r="D35" s="16">
        <f>MIN(D6:D33)</f>
        <v>0</v>
      </c>
      <c r="E35" s="5"/>
      <c r="F35" s="16">
        <f>SUM(F6:F33)</f>
        <v>507781.02000000014</v>
      </c>
      <c r="G35" s="5"/>
      <c r="H35" s="16">
        <f>AVERAGE(H6:H33)</f>
        <v>173.80920138888885</v>
      </c>
      <c r="I35" s="16">
        <f>MAX(I6:I33)</f>
        <v>1200</v>
      </c>
      <c r="J35" s="16">
        <f>MIN(J6:J33)</f>
        <v>0</v>
      </c>
      <c r="K35" s="5"/>
      <c r="L35" s="16">
        <f>SUM(L6:L33)</f>
        <v>420479.22</v>
      </c>
      <c r="M35" s="5"/>
      <c r="N35" s="16">
        <f>AVERAGE(N6:N33)</f>
        <v>121.77077294685988</v>
      </c>
      <c r="O35" s="16">
        <f>MAX(O6:O33)</f>
        <v>1232</v>
      </c>
      <c r="P35" s="16">
        <f>MIN(P6:P33)</f>
        <v>0</v>
      </c>
      <c r="Q35" s="5"/>
      <c r="R35" s="16">
        <f>SUM(R6:R33)</f>
        <v>241982.88</v>
      </c>
      <c r="S35" s="1" t="s">
        <v>5</v>
      </c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19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ht="15.75" thickBot="1"/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8" ht="15">
      <c r="A6" s="4">
        <v>41334</v>
      </c>
      <c r="B6" s="12">
        <v>128.74166666666667</v>
      </c>
      <c r="C6" s="12">
        <v>438.6</v>
      </c>
      <c r="D6" s="12">
        <v>0</v>
      </c>
      <c r="F6" s="12">
        <v>11123.28</v>
      </c>
      <c r="H6" s="12">
        <v>90.55000000000007</v>
      </c>
      <c r="I6" s="12">
        <v>329.9</v>
      </c>
      <c r="J6" s="12">
        <v>0</v>
      </c>
      <c r="L6" s="12">
        <v>7823.520000000007</v>
      </c>
      <c r="N6" s="12">
        <v>51.46944444444445</v>
      </c>
      <c r="O6" s="12">
        <v>212.8</v>
      </c>
      <c r="P6" s="12">
        <v>0</v>
      </c>
      <c r="R6" s="12">
        <v>4446.96</v>
      </c>
    </row>
    <row r="7" spans="1:18" ht="15">
      <c r="A7" s="4">
        <v>41335</v>
      </c>
      <c r="B7" s="12">
        <v>192.59236111111107</v>
      </c>
      <c r="C7" s="12">
        <v>618.9</v>
      </c>
      <c r="D7" s="12">
        <v>0</v>
      </c>
      <c r="F7" s="12">
        <v>16639.979999999996</v>
      </c>
      <c r="H7" s="12">
        <v>186.62222222222218</v>
      </c>
      <c r="I7" s="12">
        <v>723.8</v>
      </c>
      <c r="J7" s="12">
        <v>0</v>
      </c>
      <c r="L7" s="12">
        <v>16124.159999999996</v>
      </c>
      <c r="N7" s="12">
        <v>219.17708333333337</v>
      </c>
      <c r="O7" s="12">
        <v>974</v>
      </c>
      <c r="P7" s="12">
        <v>0</v>
      </c>
      <c r="R7" s="12">
        <v>18936.900000000005</v>
      </c>
    </row>
    <row r="8" spans="1:18" ht="15">
      <c r="A8" s="4">
        <v>41336</v>
      </c>
      <c r="B8" s="12">
        <v>94.49305555555551</v>
      </c>
      <c r="C8" s="12">
        <v>264.5</v>
      </c>
      <c r="D8" s="12">
        <v>0</v>
      </c>
      <c r="F8" s="12">
        <v>8164.199999999996</v>
      </c>
      <c r="H8" s="12">
        <v>66.67083333333335</v>
      </c>
      <c r="I8" s="12">
        <v>190.7</v>
      </c>
      <c r="J8" s="12">
        <v>0</v>
      </c>
      <c r="L8" s="12">
        <v>5760.3600000000015</v>
      </c>
      <c r="N8" s="12">
        <v>35.81458333333333</v>
      </c>
      <c r="O8" s="12">
        <v>99.1</v>
      </c>
      <c r="P8" s="12">
        <v>0</v>
      </c>
      <c r="R8" s="12">
        <v>3094.3799999999997</v>
      </c>
    </row>
    <row r="9" spans="1:18" ht="15">
      <c r="A9" s="4">
        <v>41337</v>
      </c>
      <c r="B9" s="12">
        <v>143.22500000000002</v>
      </c>
      <c r="C9" s="12">
        <v>529</v>
      </c>
      <c r="D9" s="12">
        <v>0</v>
      </c>
      <c r="F9" s="12">
        <v>12374.64</v>
      </c>
      <c r="H9" s="12">
        <v>135.3298611111111</v>
      </c>
      <c r="I9" s="12">
        <v>605.9</v>
      </c>
      <c r="J9" s="12">
        <v>0</v>
      </c>
      <c r="L9" s="12">
        <v>11692.499999999998</v>
      </c>
      <c r="N9" s="12">
        <v>126.40902777777774</v>
      </c>
      <c r="O9" s="12">
        <v>808</v>
      </c>
      <c r="P9" s="12">
        <v>0</v>
      </c>
      <c r="R9" s="12">
        <v>10921.739999999996</v>
      </c>
    </row>
    <row r="10" spans="1:18" ht="15">
      <c r="A10" s="4">
        <v>41338</v>
      </c>
      <c r="B10" s="12">
        <v>67.38888888888887</v>
      </c>
      <c r="C10" s="12">
        <v>219.7</v>
      </c>
      <c r="D10" s="12">
        <v>0</v>
      </c>
      <c r="F10" s="12">
        <v>5822.399999999999</v>
      </c>
      <c r="H10" s="12">
        <v>47.600694444444436</v>
      </c>
      <c r="I10" s="12">
        <v>151.8</v>
      </c>
      <c r="J10" s="12">
        <v>0</v>
      </c>
      <c r="L10" s="12">
        <v>4112.699999999999</v>
      </c>
      <c r="N10" s="12">
        <v>26.02916666666666</v>
      </c>
      <c r="O10" s="12">
        <v>77.61</v>
      </c>
      <c r="P10" s="12">
        <v>0</v>
      </c>
      <c r="R10" s="12">
        <v>2248.9199999999996</v>
      </c>
    </row>
    <row r="11" spans="1:18" ht="15">
      <c r="A11" s="4">
        <v>41339</v>
      </c>
      <c r="B11" s="12">
        <v>171.63402777777776</v>
      </c>
      <c r="C11" s="12">
        <v>572.1</v>
      </c>
      <c r="D11" s="12">
        <v>0</v>
      </c>
      <c r="F11" s="12">
        <v>14829.179999999997</v>
      </c>
      <c r="H11" s="12">
        <v>153.98402777777775</v>
      </c>
      <c r="I11" s="12">
        <v>694.4</v>
      </c>
      <c r="J11" s="12">
        <v>0</v>
      </c>
      <c r="L11" s="12">
        <v>13304.219999999998</v>
      </c>
      <c r="N11" s="12">
        <v>190.38124999999997</v>
      </c>
      <c r="O11" s="12">
        <v>922</v>
      </c>
      <c r="P11" s="12">
        <v>0</v>
      </c>
      <c r="R11" s="12">
        <v>16448.939999999995</v>
      </c>
    </row>
    <row r="12" spans="1:18" ht="15">
      <c r="A12" s="4">
        <v>41340</v>
      </c>
      <c r="B12" s="12">
        <v>146.15555555555548</v>
      </c>
      <c r="C12" s="12">
        <v>496.5</v>
      </c>
      <c r="D12" s="12">
        <v>0</v>
      </c>
      <c r="F12" s="12">
        <v>12627.839999999995</v>
      </c>
      <c r="H12" s="12">
        <v>107.25902777777777</v>
      </c>
      <c r="I12" s="12">
        <v>357.6</v>
      </c>
      <c r="J12" s="12">
        <v>0</v>
      </c>
      <c r="L12" s="12">
        <v>9267.18</v>
      </c>
      <c r="N12" s="12">
        <v>74.47638888888889</v>
      </c>
      <c r="O12" s="12">
        <v>389.3</v>
      </c>
      <c r="P12" s="12">
        <v>0</v>
      </c>
      <c r="R12" s="12">
        <v>6434.76</v>
      </c>
    </row>
    <row r="13" spans="1:18" ht="15">
      <c r="A13" s="4">
        <v>41341</v>
      </c>
      <c r="B13" s="12">
        <v>139.49097222222213</v>
      </c>
      <c r="C13" s="12">
        <v>563.2</v>
      </c>
      <c r="D13" s="12">
        <v>0</v>
      </c>
      <c r="F13" s="12">
        <v>12052.019999999991</v>
      </c>
      <c r="H13" s="12">
        <v>105.64027777777775</v>
      </c>
      <c r="I13" s="12">
        <v>472.5</v>
      </c>
      <c r="J13" s="12">
        <v>0</v>
      </c>
      <c r="L13" s="12">
        <v>9127.319999999998</v>
      </c>
      <c r="N13" s="12">
        <v>72.00694444444441</v>
      </c>
      <c r="O13" s="12">
        <v>537.6</v>
      </c>
      <c r="P13" s="12">
        <v>0</v>
      </c>
      <c r="R13" s="12">
        <v>6221.399999999998</v>
      </c>
    </row>
    <row r="14" spans="1:18" ht="15">
      <c r="A14" s="4">
        <v>41342</v>
      </c>
      <c r="B14" s="12">
        <v>140.1638888888889</v>
      </c>
      <c r="C14" s="12">
        <v>555.4</v>
      </c>
      <c r="D14" s="12">
        <v>0</v>
      </c>
      <c r="F14" s="12">
        <v>12110.16</v>
      </c>
      <c r="H14" s="12">
        <v>106.46319444444443</v>
      </c>
      <c r="I14" s="12">
        <v>638.1</v>
      </c>
      <c r="J14" s="12">
        <v>0</v>
      </c>
      <c r="L14" s="12">
        <v>9198.419999999998</v>
      </c>
      <c r="N14" s="12">
        <v>137.23749999999998</v>
      </c>
      <c r="O14" s="12">
        <v>898</v>
      </c>
      <c r="P14" s="12">
        <v>0</v>
      </c>
      <c r="R14" s="12">
        <v>11857.319999999998</v>
      </c>
    </row>
    <row r="15" spans="1:18" ht="15">
      <c r="A15" s="4">
        <v>41343</v>
      </c>
      <c r="B15" s="12">
        <v>140.0958333333333</v>
      </c>
      <c r="C15" s="12">
        <v>518</v>
      </c>
      <c r="D15" s="12">
        <v>0</v>
      </c>
      <c r="F15" s="12">
        <v>12104.279999999997</v>
      </c>
      <c r="H15" s="12">
        <v>107.62638888888887</v>
      </c>
      <c r="I15" s="12">
        <v>503.3</v>
      </c>
      <c r="J15" s="12">
        <v>0</v>
      </c>
      <c r="L15" s="12">
        <v>9298.919999999998</v>
      </c>
      <c r="N15" s="12">
        <v>94.67083333333329</v>
      </c>
      <c r="O15" s="12">
        <v>549.2</v>
      </c>
      <c r="P15" s="12">
        <v>0</v>
      </c>
      <c r="R15" s="12">
        <v>8179.559999999996</v>
      </c>
    </row>
    <row r="16" spans="1:18" ht="15">
      <c r="A16" s="4">
        <v>41344</v>
      </c>
      <c r="B16" s="12">
        <v>120.1013888888889</v>
      </c>
      <c r="C16" s="12">
        <v>477.2</v>
      </c>
      <c r="D16" s="12">
        <v>0</v>
      </c>
      <c r="F16" s="12">
        <v>10376.760000000002</v>
      </c>
      <c r="H16" s="12">
        <v>80.94999999999996</v>
      </c>
      <c r="I16" s="12">
        <v>588.2</v>
      </c>
      <c r="J16" s="12">
        <v>0</v>
      </c>
      <c r="L16" s="12">
        <v>6994.079999999996</v>
      </c>
      <c r="N16" s="12">
        <v>100.95625000000003</v>
      </c>
      <c r="O16" s="12">
        <v>827</v>
      </c>
      <c r="P16" s="12">
        <v>0</v>
      </c>
      <c r="R16" s="12">
        <v>8722.620000000004</v>
      </c>
    </row>
    <row r="17" spans="1:18" ht="15">
      <c r="A17" s="4">
        <v>41345</v>
      </c>
      <c r="B17" s="12">
        <v>148.9395833333334</v>
      </c>
      <c r="C17" s="12">
        <v>492.2</v>
      </c>
      <c r="D17" s="12">
        <v>0</v>
      </c>
      <c r="F17" s="12">
        <v>12868.380000000003</v>
      </c>
      <c r="H17" s="12">
        <v>112.38680555555555</v>
      </c>
      <c r="I17" s="12">
        <v>370.7</v>
      </c>
      <c r="J17" s="12">
        <v>0</v>
      </c>
      <c r="L17" s="12">
        <v>9710.22</v>
      </c>
      <c r="N17" s="12">
        <v>74.30000000000001</v>
      </c>
      <c r="O17" s="12">
        <v>264.8</v>
      </c>
      <c r="P17" s="12">
        <v>0</v>
      </c>
      <c r="R17" s="12">
        <v>6419.52</v>
      </c>
    </row>
    <row r="18" spans="1:18" ht="15">
      <c r="A18" s="4">
        <v>41346</v>
      </c>
      <c r="B18" s="12">
        <v>102.61875000000002</v>
      </c>
      <c r="C18" s="12">
        <v>397.6</v>
      </c>
      <c r="D18" s="12">
        <v>0</v>
      </c>
      <c r="F18" s="12">
        <v>8866.260000000002</v>
      </c>
      <c r="H18" s="12">
        <v>73.37847222222221</v>
      </c>
      <c r="I18" s="12">
        <v>288.3</v>
      </c>
      <c r="J18" s="12">
        <v>0</v>
      </c>
      <c r="L18" s="12">
        <v>6339.899999999999</v>
      </c>
      <c r="N18" s="12">
        <v>43.79375</v>
      </c>
      <c r="O18" s="12">
        <v>166.2</v>
      </c>
      <c r="P18" s="12">
        <v>0</v>
      </c>
      <c r="R18" s="12">
        <v>3783.78</v>
      </c>
    </row>
    <row r="19" spans="1:18" ht="15">
      <c r="A19" s="4">
        <v>41347</v>
      </c>
      <c r="B19" s="12">
        <v>96.66180555555557</v>
      </c>
      <c r="C19" s="12">
        <v>353.5</v>
      </c>
      <c r="D19" s="12">
        <v>0</v>
      </c>
      <c r="F19" s="12">
        <v>8351.580000000002</v>
      </c>
      <c r="H19" s="12">
        <v>69.6027777777778</v>
      </c>
      <c r="I19" s="12">
        <v>253.2</v>
      </c>
      <c r="J19" s="12">
        <v>0</v>
      </c>
      <c r="L19" s="12">
        <v>6013.680000000002</v>
      </c>
      <c r="N19" s="12">
        <v>41.80902777777777</v>
      </c>
      <c r="O19" s="12">
        <v>154.5</v>
      </c>
      <c r="P19" s="12">
        <v>0</v>
      </c>
      <c r="R19" s="12">
        <v>3612.2999999999997</v>
      </c>
    </row>
    <row r="20" spans="1:18" ht="15">
      <c r="A20" s="4">
        <v>41348</v>
      </c>
      <c r="B20" s="12">
        <v>89.63194444444447</v>
      </c>
      <c r="C20" s="12">
        <v>321.4</v>
      </c>
      <c r="D20" s="12">
        <v>0</v>
      </c>
      <c r="F20" s="12">
        <v>7744.200000000002</v>
      </c>
      <c r="H20" s="12">
        <v>62.4659722222222</v>
      </c>
      <c r="I20" s="12">
        <v>228.7</v>
      </c>
      <c r="J20" s="12">
        <v>0</v>
      </c>
      <c r="L20" s="12">
        <v>5397.059999999999</v>
      </c>
      <c r="N20" s="12">
        <v>33.41527777777779</v>
      </c>
      <c r="O20" s="12">
        <v>122.7</v>
      </c>
      <c r="P20" s="12">
        <v>0</v>
      </c>
      <c r="R20" s="12">
        <v>2887.080000000001</v>
      </c>
    </row>
    <row r="21" spans="1:18" ht="15">
      <c r="A21" s="4">
        <v>41349</v>
      </c>
      <c r="B21" s="12">
        <v>68.90833333333335</v>
      </c>
      <c r="C21" s="12">
        <v>259.5</v>
      </c>
      <c r="D21" s="12">
        <v>0</v>
      </c>
      <c r="F21" s="12">
        <v>5953.680000000001</v>
      </c>
      <c r="H21" s="12">
        <v>46.3076388888889</v>
      </c>
      <c r="I21" s="12">
        <v>173.5</v>
      </c>
      <c r="J21" s="12">
        <v>0</v>
      </c>
      <c r="L21" s="12">
        <v>4000.980000000001</v>
      </c>
      <c r="N21" s="12">
        <v>27.454166666666662</v>
      </c>
      <c r="O21" s="12">
        <v>103.9</v>
      </c>
      <c r="P21" s="12">
        <v>0</v>
      </c>
      <c r="R21" s="12">
        <v>2372.0399999999995</v>
      </c>
    </row>
    <row r="22" spans="1:18" ht="15">
      <c r="A22" s="4">
        <v>41350</v>
      </c>
      <c r="B22" s="12">
        <v>127.88958333333335</v>
      </c>
      <c r="C22" s="12">
        <v>509.4</v>
      </c>
      <c r="D22" s="12">
        <v>0</v>
      </c>
      <c r="F22" s="12">
        <v>11049.660000000002</v>
      </c>
      <c r="H22" s="12">
        <v>92.20000000000002</v>
      </c>
      <c r="I22" s="12">
        <v>376.4</v>
      </c>
      <c r="J22" s="12">
        <v>0</v>
      </c>
      <c r="L22" s="12">
        <v>7966.080000000002</v>
      </c>
      <c r="N22" s="12">
        <v>59.53055555555555</v>
      </c>
      <c r="O22" s="12">
        <v>250.9</v>
      </c>
      <c r="P22" s="12">
        <v>0</v>
      </c>
      <c r="R22" s="12">
        <v>5143.44</v>
      </c>
    </row>
    <row r="23" spans="1:18" ht="15">
      <c r="A23" s="4">
        <v>41351</v>
      </c>
      <c r="B23" s="12">
        <v>62.653472222222234</v>
      </c>
      <c r="C23" s="12">
        <v>239.7</v>
      </c>
      <c r="D23" s="12">
        <v>0</v>
      </c>
      <c r="F23" s="12">
        <v>5413.260000000002</v>
      </c>
      <c r="H23" s="12">
        <v>45.40208333333335</v>
      </c>
      <c r="I23" s="12">
        <v>172.4</v>
      </c>
      <c r="J23" s="12">
        <v>0</v>
      </c>
      <c r="L23" s="12">
        <v>3922.7400000000016</v>
      </c>
      <c r="N23" s="12">
        <v>25.379166666666663</v>
      </c>
      <c r="O23" s="12">
        <v>93.4</v>
      </c>
      <c r="P23" s="12">
        <v>0</v>
      </c>
      <c r="R23" s="12">
        <v>2192.7599999999993</v>
      </c>
    </row>
    <row r="24" spans="1:18" ht="15">
      <c r="A24" s="4">
        <v>41352</v>
      </c>
      <c r="B24" s="12">
        <v>89.00972222222222</v>
      </c>
      <c r="C24" s="12">
        <v>389.4</v>
      </c>
      <c r="D24" s="12">
        <v>0</v>
      </c>
      <c r="F24" s="12">
        <v>7690.44</v>
      </c>
      <c r="H24" s="12">
        <v>65.10902777777775</v>
      </c>
      <c r="I24" s="12">
        <v>263.3</v>
      </c>
      <c r="J24" s="12">
        <v>0</v>
      </c>
      <c r="L24" s="12">
        <v>5625.419999999998</v>
      </c>
      <c r="N24" s="12">
        <v>47.39652777777778</v>
      </c>
      <c r="O24" s="12">
        <v>208.7</v>
      </c>
      <c r="P24" s="12">
        <v>0</v>
      </c>
      <c r="R24" s="12">
        <v>4095.06</v>
      </c>
    </row>
    <row r="25" spans="1:18" ht="15">
      <c r="A25" s="4">
        <v>41353</v>
      </c>
      <c r="B25" s="12">
        <v>55.88819444444445</v>
      </c>
      <c r="C25" s="12">
        <v>206.4</v>
      </c>
      <c r="D25" s="12">
        <v>0</v>
      </c>
      <c r="F25" s="12">
        <v>4828.74</v>
      </c>
      <c r="H25" s="12">
        <v>37.352777777777774</v>
      </c>
      <c r="I25" s="12">
        <v>139.6</v>
      </c>
      <c r="J25" s="12">
        <v>0</v>
      </c>
      <c r="L25" s="12">
        <v>3227.2799999999997</v>
      </c>
      <c r="N25" s="12">
        <v>19.868055555555557</v>
      </c>
      <c r="O25" s="12">
        <v>75.19</v>
      </c>
      <c r="P25" s="12">
        <v>0</v>
      </c>
      <c r="R25" s="12">
        <v>1716.6</v>
      </c>
    </row>
    <row r="26" spans="1:18" ht="15">
      <c r="A26" s="4">
        <v>41354</v>
      </c>
      <c r="B26" s="12">
        <v>99.8826388888889</v>
      </c>
      <c r="C26" s="12">
        <v>465.4</v>
      </c>
      <c r="D26" s="12">
        <v>0</v>
      </c>
      <c r="F26" s="12">
        <v>8629.860000000002</v>
      </c>
      <c r="H26" s="12">
        <v>73.01736111111111</v>
      </c>
      <c r="I26" s="12">
        <v>324.7</v>
      </c>
      <c r="J26" s="12">
        <v>0</v>
      </c>
      <c r="L26" s="12">
        <v>6308.7</v>
      </c>
      <c r="N26" s="12">
        <v>52.00277777777777</v>
      </c>
      <c r="O26" s="12">
        <v>273.8</v>
      </c>
      <c r="P26" s="12">
        <v>0</v>
      </c>
      <c r="R26" s="12">
        <v>4493.04</v>
      </c>
    </row>
    <row r="27" spans="1:18" ht="15">
      <c r="A27" s="4">
        <v>41355</v>
      </c>
      <c r="B27" s="12">
        <v>68.40208333333335</v>
      </c>
      <c r="C27" s="12">
        <v>262.5</v>
      </c>
      <c r="D27" s="12">
        <v>0</v>
      </c>
      <c r="F27" s="12">
        <v>5909.940000000001</v>
      </c>
      <c r="H27" s="12">
        <v>49.462500000000006</v>
      </c>
      <c r="I27" s="12">
        <v>186.8</v>
      </c>
      <c r="J27" s="12">
        <v>0</v>
      </c>
      <c r="L27" s="12">
        <v>4273.560000000001</v>
      </c>
      <c r="N27" s="12">
        <v>27.897222222222226</v>
      </c>
      <c r="O27" s="12">
        <v>109.7</v>
      </c>
      <c r="P27" s="12">
        <v>0</v>
      </c>
      <c r="R27" s="12">
        <v>2410.32</v>
      </c>
    </row>
    <row r="28" spans="1:18" ht="15">
      <c r="A28" s="4">
        <v>41356</v>
      </c>
      <c r="B28" s="12">
        <v>88.52916666666665</v>
      </c>
      <c r="C28" s="12">
        <v>458.2</v>
      </c>
      <c r="D28" s="12">
        <v>0</v>
      </c>
      <c r="F28" s="12">
        <v>7648.919999999999</v>
      </c>
      <c r="H28" s="12">
        <v>60.235416666666666</v>
      </c>
      <c r="I28" s="12">
        <v>327</v>
      </c>
      <c r="J28" s="12">
        <v>0</v>
      </c>
      <c r="L28" s="12">
        <v>5204.34</v>
      </c>
      <c r="N28" s="12">
        <v>41.89513888888889</v>
      </c>
      <c r="O28" s="12">
        <v>269.7</v>
      </c>
      <c r="P28" s="12">
        <v>0</v>
      </c>
      <c r="R28" s="12">
        <v>3619.74</v>
      </c>
    </row>
    <row r="29" spans="1:18" ht="15">
      <c r="A29" s="4">
        <v>41357</v>
      </c>
      <c r="B29" s="12">
        <v>57.004166666666684</v>
      </c>
      <c r="C29" s="12">
        <v>260.2</v>
      </c>
      <c r="D29" s="12">
        <v>0</v>
      </c>
      <c r="F29" s="12">
        <v>4925.160000000002</v>
      </c>
      <c r="H29" s="12">
        <v>39.461805555555564</v>
      </c>
      <c r="I29" s="12">
        <v>181.8</v>
      </c>
      <c r="J29" s="12">
        <v>0</v>
      </c>
      <c r="L29" s="12">
        <v>3409.5000000000005</v>
      </c>
      <c r="N29" s="12">
        <v>21.84861111111111</v>
      </c>
      <c r="O29" s="12">
        <v>95.4</v>
      </c>
      <c r="P29" s="12">
        <v>0</v>
      </c>
      <c r="R29" s="12">
        <v>1887.7200000000003</v>
      </c>
    </row>
    <row r="30" spans="1:18" ht="15">
      <c r="A30" s="4">
        <v>41358</v>
      </c>
      <c r="B30" s="12">
        <v>73.66458333333334</v>
      </c>
      <c r="C30" s="12">
        <v>322.4</v>
      </c>
      <c r="D30" s="12">
        <v>0</v>
      </c>
      <c r="F30" s="12">
        <v>6364.62</v>
      </c>
      <c r="H30" s="12">
        <v>54.3798611111111</v>
      </c>
      <c r="I30" s="12">
        <v>231.1</v>
      </c>
      <c r="J30" s="12">
        <v>0</v>
      </c>
      <c r="L30" s="12">
        <v>4698.419999999999</v>
      </c>
      <c r="N30" s="12">
        <v>39.01666666666667</v>
      </c>
      <c r="O30" s="12">
        <v>197.4</v>
      </c>
      <c r="P30" s="12">
        <v>0</v>
      </c>
      <c r="R30" s="12">
        <v>3371.0400000000004</v>
      </c>
    </row>
    <row r="31" spans="1:18" ht="15">
      <c r="A31" s="4">
        <v>41359</v>
      </c>
      <c r="B31" s="12">
        <v>47.55833333333332</v>
      </c>
      <c r="C31" s="12">
        <v>217.6</v>
      </c>
      <c r="D31" s="12">
        <v>0</v>
      </c>
      <c r="F31" s="12">
        <v>4109.039999999999</v>
      </c>
      <c r="H31" s="12">
        <v>33.09513888888889</v>
      </c>
      <c r="I31" s="12">
        <v>154.6</v>
      </c>
      <c r="J31" s="12">
        <v>0</v>
      </c>
      <c r="L31" s="12">
        <v>2859.42</v>
      </c>
      <c r="N31" s="12">
        <v>18.172916666666662</v>
      </c>
      <c r="O31" s="12">
        <v>86.5</v>
      </c>
      <c r="P31" s="12">
        <v>0</v>
      </c>
      <c r="R31" s="12">
        <v>1570.1399999999996</v>
      </c>
    </row>
    <row r="32" spans="1:18" ht="15">
      <c r="A32" s="4">
        <v>41360</v>
      </c>
      <c r="B32" s="12">
        <v>55.05972222222222</v>
      </c>
      <c r="C32" s="12">
        <v>241.5</v>
      </c>
      <c r="D32" s="12">
        <v>0</v>
      </c>
      <c r="F32" s="12">
        <v>4757.16</v>
      </c>
      <c r="H32" s="12">
        <v>39.80416666666666</v>
      </c>
      <c r="I32" s="12">
        <v>177.5</v>
      </c>
      <c r="J32" s="12">
        <v>0</v>
      </c>
      <c r="L32" s="12">
        <v>3439.0799999999995</v>
      </c>
      <c r="N32" s="12">
        <v>21.977083333333336</v>
      </c>
      <c r="O32" s="12">
        <v>106.2</v>
      </c>
      <c r="P32" s="12">
        <v>0</v>
      </c>
      <c r="R32" s="12">
        <v>1898.8200000000002</v>
      </c>
    </row>
    <row r="33" spans="1:18" ht="15">
      <c r="A33" s="4">
        <v>41361</v>
      </c>
      <c r="B33" s="12">
        <v>58.66111111111114</v>
      </c>
      <c r="C33" s="12">
        <v>266.1</v>
      </c>
      <c r="D33" s="12">
        <v>0</v>
      </c>
      <c r="F33" s="12">
        <v>5068.320000000002</v>
      </c>
      <c r="H33" s="12">
        <v>43.34722222222222</v>
      </c>
      <c r="I33" s="12">
        <v>201.2</v>
      </c>
      <c r="J33" s="12">
        <v>0</v>
      </c>
      <c r="L33" s="12">
        <v>3745.2</v>
      </c>
      <c r="N33" s="12">
        <v>26.984027777777772</v>
      </c>
      <c r="O33" s="12">
        <v>139.3</v>
      </c>
      <c r="P33" s="12">
        <v>0</v>
      </c>
      <c r="R33" s="12">
        <v>2331.4199999999996</v>
      </c>
    </row>
    <row r="34" spans="1:18" ht="15">
      <c r="A34" s="4">
        <v>41362</v>
      </c>
      <c r="B34" s="12">
        <v>67.2722222222222</v>
      </c>
      <c r="C34" s="12">
        <v>342.6</v>
      </c>
      <c r="D34" s="12">
        <v>0</v>
      </c>
      <c r="F34" s="12">
        <v>5812.319999999998</v>
      </c>
      <c r="H34" s="12">
        <v>48.753472222222214</v>
      </c>
      <c r="I34" s="12">
        <v>258.3</v>
      </c>
      <c r="J34" s="12">
        <v>0</v>
      </c>
      <c r="L34" s="12">
        <v>4212.299999999999</v>
      </c>
      <c r="N34" s="12">
        <v>29.737499999999997</v>
      </c>
      <c r="O34" s="12">
        <v>177.4</v>
      </c>
      <c r="P34" s="12">
        <v>0</v>
      </c>
      <c r="R34" s="12">
        <v>2569.32</v>
      </c>
    </row>
    <row r="35" spans="1:18" ht="15">
      <c r="A35" s="4">
        <v>41363</v>
      </c>
      <c r="B35" s="12">
        <v>5.293055555555557</v>
      </c>
      <c r="C35" s="12">
        <v>23.19</v>
      </c>
      <c r="D35" s="12">
        <v>0</v>
      </c>
      <c r="F35" s="12">
        <v>457.3200000000001</v>
      </c>
      <c r="H35" s="12">
        <v>1.146527777777778</v>
      </c>
      <c r="I35" s="12">
        <v>5.45</v>
      </c>
      <c r="J35" s="12">
        <v>0</v>
      </c>
      <c r="L35" s="12">
        <v>99.06000000000002</v>
      </c>
      <c r="N35" s="12">
        <v>8.160416666666668</v>
      </c>
      <c r="O35" s="12">
        <v>55.35</v>
      </c>
      <c r="P35" s="12">
        <v>0</v>
      </c>
      <c r="R35" s="12">
        <v>705.0600000000002</v>
      </c>
    </row>
    <row r="36" spans="1:18" ht="15">
      <c r="A36" s="4">
        <v>41364</v>
      </c>
      <c r="B36" s="12">
        <v>2.4229166666666657</v>
      </c>
      <c r="C36" s="12">
        <v>9.66</v>
      </c>
      <c r="D36" s="12">
        <v>0</v>
      </c>
      <c r="F36" s="12">
        <v>209.33999999999992</v>
      </c>
      <c r="H36" s="16">
        <v>0.41736111111111085</v>
      </c>
      <c r="I36" s="16">
        <v>1.692</v>
      </c>
      <c r="J36" s="16">
        <v>0</v>
      </c>
      <c r="L36" s="16">
        <v>36.05999999999998</v>
      </c>
      <c r="M36" s="5"/>
      <c r="N36" s="16">
        <v>0.023611111111111124</v>
      </c>
      <c r="O36" s="16">
        <v>0.169</v>
      </c>
      <c r="P36" s="16">
        <v>0</v>
      </c>
      <c r="R36" s="16">
        <v>2.040000000000001</v>
      </c>
    </row>
    <row r="37" spans="1:18" ht="15">
      <c r="A37" s="6"/>
      <c r="B37" s="15"/>
      <c r="C37" s="15"/>
      <c r="D37" s="15"/>
      <c r="E37" s="18"/>
      <c r="F37" s="15"/>
      <c r="G37" s="7"/>
      <c r="H37" s="15"/>
      <c r="I37" s="15"/>
      <c r="J37" s="15"/>
      <c r="K37" s="18"/>
      <c r="L37" s="15"/>
      <c r="M37" s="7"/>
      <c r="N37" s="15"/>
      <c r="O37" s="15"/>
      <c r="P37" s="15"/>
      <c r="Q37" s="18"/>
      <c r="R37" s="15"/>
    </row>
    <row r="38" spans="1:18" ht="15">
      <c r="A38" s="8" t="s">
        <v>2</v>
      </c>
      <c r="B38" s="16">
        <f>AVERAGE(B6:B36)</f>
        <v>95.16238799283153</v>
      </c>
      <c r="C38" s="16">
        <f>MAX(C6:C36)</f>
        <v>618.9</v>
      </c>
      <c r="D38" s="16">
        <f>MIN(D6:D36)</f>
        <v>0</v>
      </c>
      <c r="E38" s="5"/>
      <c r="F38" s="16">
        <f>SUM(F6:F36)</f>
        <v>254882.9400000001</v>
      </c>
      <c r="G38" s="5"/>
      <c r="H38" s="16">
        <v>72.14316801075269</v>
      </c>
      <c r="I38" s="16">
        <v>723.8</v>
      </c>
      <c r="J38" s="16">
        <v>0</v>
      </c>
      <c r="K38" s="5"/>
      <c r="L38" s="16">
        <f>SUM(L6:L36)</f>
        <v>193192.37999999998</v>
      </c>
      <c r="M38" s="5"/>
      <c r="N38" s="16">
        <v>57.73677643369176</v>
      </c>
      <c r="O38" s="16">
        <v>974</v>
      </c>
      <c r="P38" s="16">
        <v>0</v>
      </c>
      <c r="Q38" s="5"/>
      <c r="R38" s="16">
        <f>SUM(R6:R36)</f>
        <v>154594.74000000005</v>
      </c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20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ht="15.75" thickBot="1"/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8" ht="15">
      <c r="A6" s="4">
        <v>41365</v>
      </c>
      <c r="B6" s="12">
        <v>2.2645833333333334</v>
      </c>
      <c r="C6" s="12">
        <v>11.38</v>
      </c>
      <c r="D6" s="12">
        <v>0</v>
      </c>
      <c r="F6" s="12">
        <v>195.66</v>
      </c>
      <c r="H6" s="12">
        <v>0.3902777777777777</v>
      </c>
      <c r="I6" s="12">
        <v>2.116</v>
      </c>
      <c r="J6" s="12">
        <v>0</v>
      </c>
      <c r="L6" s="12">
        <v>33.72</v>
      </c>
      <c r="N6" s="12">
        <v>0.029166666666666674</v>
      </c>
      <c r="O6" s="12">
        <v>0.169</v>
      </c>
      <c r="P6" s="12">
        <v>0</v>
      </c>
      <c r="R6" s="12">
        <v>2.520000000000001</v>
      </c>
    </row>
    <row r="7" spans="1:18" ht="15">
      <c r="A7" s="4">
        <v>41366</v>
      </c>
      <c r="B7" s="12">
        <v>2.058333333333333</v>
      </c>
      <c r="C7" s="12">
        <v>8.6</v>
      </c>
      <c r="D7" s="12">
        <v>0</v>
      </c>
      <c r="F7" s="12">
        <v>177.84</v>
      </c>
      <c r="H7" s="12">
        <v>0.025694444444444457</v>
      </c>
      <c r="I7" s="12">
        <v>0.169</v>
      </c>
      <c r="J7" s="12">
        <v>0</v>
      </c>
      <c r="L7" s="12">
        <v>2.2200000000000015</v>
      </c>
      <c r="N7" s="12">
        <v>0</v>
      </c>
      <c r="O7" s="12">
        <v>0</v>
      </c>
      <c r="P7" s="12">
        <v>0</v>
      </c>
      <c r="R7" s="12">
        <v>0</v>
      </c>
    </row>
    <row r="8" spans="1:18" ht="15">
      <c r="A8" s="4">
        <v>41367</v>
      </c>
      <c r="B8" s="12">
        <v>2.463888888888888</v>
      </c>
      <c r="C8" s="12">
        <v>12.7</v>
      </c>
      <c r="D8" s="12">
        <v>0</v>
      </c>
      <c r="F8" s="12">
        <v>212.87999999999994</v>
      </c>
      <c r="H8" s="12">
        <v>0.029166666666666674</v>
      </c>
      <c r="I8" s="12">
        <v>0.322</v>
      </c>
      <c r="J8" s="12">
        <v>0</v>
      </c>
      <c r="L8" s="12">
        <v>2.520000000000001</v>
      </c>
      <c r="N8" s="12">
        <v>0</v>
      </c>
      <c r="O8" s="12">
        <v>0</v>
      </c>
      <c r="P8" s="12">
        <v>0</v>
      </c>
      <c r="R8" s="12">
        <v>0</v>
      </c>
    </row>
    <row r="9" spans="1:18" ht="15">
      <c r="A9" s="4">
        <v>41368</v>
      </c>
      <c r="B9" s="12">
        <v>1.8312499999999996</v>
      </c>
      <c r="C9" s="12">
        <v>7.974</v>
      </c>
      <c r="D9" s="12">
        <v>0</v>
      </c>
      <c r="F9" s="12">
        <v>158.21999999999994</v>
      </c>
      <c r="H9" s="12">
        <v>0.025000000000000012</v>
      </c>
      <c r="I9" s="12">
        <v>0.169</v>
      </c>
      <c r="J9" s="12">
        <v>0</v>
      </c>
      <c r="L9" s="12">
        <v>2.1600000000000015</v>
      </c>
      <c r="N9" s="12">
        <v>0</v>
      </c>
      <c r="O9" s="12">
        <v>0</v>
      </c>
      <c r="P9" s="12">
        <v>0</v>
      </c>
      <c r="R9" s="12">
        <v>0</v>
      </c>
    </row>
    <row r="10" spans="1:18" ht="15">
      <c r="A10" s="4">
        <v>41369</v>
      </c>
      <c r="B10" s="12">
        <v>2.2465277777777772</v>
      </c>
      <c r="C10" s="12">
        <v>9.46</v>
      </c>
      <c r="D10" s="12">
        <v>0</v>
      </c>
      <c r="F10" s="12">
        <v>194.09999999999997</v>
      </c>
      <c r="H10" s="12">
        <v>0.034722222222222196</v>
      </c>
      <c r="I10" s="12">
        <v>0.339</v>
      </c>
      <c r="J10" s="12">
        <v>0</v>
      </c>
      <c r="L10" s="12">
        <v>2.999999999999998</v>
      </c>
      <c r="N10" s="12">
        <v>0</v>
      </c>
      <c r="O10" s="12">
        <v>0</v>
      </c>
      <c r="P10" s="12">
        <v>0</v>
      </c>
      <c r="R10" s="12">
        <v>0</v>
      </c>
    </row>
    <row r="11" spans="1:18" ht="15">
      <c r="A11" s="4">
        <v>41370</v>
      </c>
      <c r="B11" s="12">
        <v>1.870833333333334</v>
      </c>
      <c r="C11" s="12">
        <v>9.99</v>
      </c>
      <c r="D11" s="12">
        <v>0</v>
      </c>
      <c r="F11" s="12">
        <v>161.64000000000007</v>
      </c>
      <c r="H11" s="12">
        <v>0.02986111111111111</v>
      </c>
      <c r="I11" s="12">
        <v>0.339</v>
      </c>
      <c r="J11" s="12">
        <v>0</v>
      </c>
      <c r="L11" s="12">
        <v>2.58</v>
      </c>
      <c r="N11" s="12">
        <v>0</v>
      </c>
      <c r="O11" s="12">
        <v>0</v>
      </c>
      <c r="P11" s="12">
        <v>0</v>
      </c>
      <c r="R11" s="12">
        <v>0</v>
      </c>
    </row>
    <row r="12" spans="1:18" ht="15">
      <c r="A12" s="4">
        <v>41371</v>
      </c>
      <c r="B12" s="12">
        <v>1.7493055555555557</v>
      </c>
      <c r="C12" s="12">
        <v>8.35</v>
      </c>
      <c r="D12" s="12">
        <v>0</v>
      </c>
      <c r="F12" s="12">
        <v>151.14</v>
      </c>
      <c r="H12" s="12">
        <v>0.009722222222222222</v>
      </c>
      <c r="I12" s="12">
        <v>0.339</v>
      </c>
      <c r="J12" s="12">
        <v>0</v>
      </c>
      <c r="L12" s="12">
        <v>0.8400000000000001</v>
      </c>
      <c r="N12" s="12">
        <v>0</v>
      </c>
      <c r="O12" s="12">
        <v>0.068</v>
      </c>
      <c r="P12" s="12">
        <v>0</v>
      </c>
      <c r="R12" s="12">
        <v>0</v>
      </c>
    </row>
    <row r="13" spans="1:18" ht="15">
      <c r="A13" s="4">
        <v>41372</v>
      </c>
      <c r="B13" s="12">
        <v>1.976388888888889</v>
      </c>
      <c r="C13" s="12">
        <v>8.74</v>
      </c>
      <c r="D13" s="12">
        <v>0</v>
      </c>
      <c r="F13" s="12">
        <v>170.76</v>
      </c>
      <c r="H13" s="12">
        <v>0.01597222222222222</v>
      </c>
      <c r="I13" s="12">
        <v>0.339</v>
      </c>
      <c r="J13" s="12">
        <v>0</v>
      </c>
      <c r="L13" s="12">
        <v>1.38</v>
      </c>
      <c r="N13" s="12">
        <v>0</v>
      </c>
      <c r="O13" s="12">
        <v>0.051</v>
      </c>
      <c r="P13" s="12">
        <v>0</v>
      </c>
      <c r="R13" s="12">
        <v>0</v>
      </c>
    </row>
    <row r="14" spans="1:18" ht="15">
      <c r="A14" s="4">
        <v>41373</v>
      </c>
      <c r="B14" s="12">
        <v>1.8465277777777784</v>
      </c>
      <c r="C14" s="12">
        <v>9.25</v>
      </c>
      <c r="D14" s="12">
        <v>0</v>
      </c>
      <c r="F14" s="12">
        <v>159.54000000000005</v>
      </c>
      <c r="H14" s="12">
        <v>0.017361111111111115</v>
      </c>
      <c r="I14" s="12">
        <v>0.339</v>
      </c>
      <c r="J14" s="12">
        <v>0</v>
      </c>
      <c r="L14" s="12">
        <v>1.5000000000000002</v>
      </c>
      <c r="N14" s="12">
        <v>0.0020833333333333337</v>
      </c>
      <c r="O14" s="12">
        <v>0.102</v>
      </c>
      <c r="P14" s="12">
        <v>0</v>
      </c>
      <c r="R14" s="12">
        <v>0.18000000000000002</v>
      </c>
    </row>
    <row r="15" spans="1:18" ht="15">
      <c r="A15" s="4">
        <v>41374</v>
      </c>
      <c r="B15" s="12">
        <v>1.6562500000000002</v>
      </c>
      <c r="C15" s="12">
        <v>11.16</v>
      </c>
      <c r="D15" s="12">
        <v>0</v>
      </c>
      <c r="F15" s="12">
        <v>143.10000000000002</v>
      </c>
      <c r="H15" s="12">
        <v>0.011111111111111115</v>
      </c>
      <c r="I15" s="12">
        <v>0.22</v>
      </c>
      <c r="J15" s="12">
        <v>0</v>
      </c>
      <c r="L15" s="12">
        <v>0.9600000000000004</v>
      </c>
      <c r="N15" s="12">
        <v>0</v>
      </c>
      <c r="O15" s="12">
        <v>0.085</v>
      </c>
      <c r="P15" s="12">
        <v>0</v>
      </c>
      <c r="R15" s="12">
        <v>0</v>
      </c>
    </row>
    <row r="16" spans="1:18" ht="15">
      <c r="A16" s="4">
        <v>41375</v>
      </c>
      <c r="B16" s="12">
        <v>2.793055555555556</v>
      </c>
      <c r="C16" s="12">
        <v>20.09</v>
      </c>
      <c r="D16" s="12">
        <v>0</v>
      </c>
      <c r="F16" s="12">
        <v>241.32000000000002</v>
      </c>
      <c r="H16" s="12">
        <v>0</v>
      </c>
      <c r="I16" s="12">
        <v>0</v>
      </c>
      <c r="J16" s="12">
        <v>0</v>
      </c>
      <c r="L16" s="12">
        <v>0</v>
      </c>
      <c r="N16" s="12">
        <v>0</v>
      </c>
      <c r="O16" s="12">
        <v>0</v>
      </c>
      <c r="P16" s="12">
        <v>0</v>
      </c>
      <c r="R16" s="12">
        <v>0</v>
      </c>
    </row>
    <row r="17" spans="1:18" ht="15">
      <c r="A17" s="4">
        <v>41376</v>
      </c>
      <c r="B17" s="12">
        <v>2.991666666666667</v>
      </c>
      <c r="C17" s="12">
        <v>15.55</v>
      </c>
      <c r="D17" s="12">
        <v>0</v>
      </c>
      <c r="F17" s="12">
        <v>258.4800000000001</v>
      </c>
      <c r="H17" s="12">
        <v>0</v>
      </c>
      <c r="I17" s="12">
        <v>0</v>
      </c>
      <c r="J17" s="12">
        <v>0</v>
      </c>
      <c r="L17" s="12">
        <v>0</v>
      </c>
      <c r="N17" s="12">
        <v>0</v>
      </c>
      <c r="O17" s="12">
        <v>0.034</v>
      </c>
      <c r="P17" s="12">
        <v>0</v>
      </c>
      <c r="R17" s="12">
        <v>0</v>
      </c>
    </row>
    <row r="18" spans="1:18" ht="15">
      <c r="A18" s="4">
        <v>41377</v>
      </c>
      <c r="B18" s="12">
        <v>2.878472222222223</v>
      </c>
      <c r="C18" s="12">
        <v>12.91</v>
      </c>
      <c r="D18" s="12">
        <v>0</v>
      </c>
      <c r="F18" s="12">
        <v>248.70000000000005</v>
      </c>
      <c r="H18" s="12">
        <v>0</v>
      </c>
      <c r="I18" s="12">
        <v>0</v>
      </c>
      <c r="J18" s="12">
        <v>0</v>
      </c>
      <c r="L18" s="12">
        <v>0</v>
      </c>
      <c r="N18" s="12">
        <v>0</v>
      </c>
      <c r="O18" s="12">
        <v>0.034</v>
      </c>
      <c r="P18" s="12">
        <v>0</v>
      </c>
      <c r="R18" s="12">
        <v>0</v>
      </c>
    </row>
    <row r="19" spans="1:18" ht="15">
      <c r="A19" s="4">
        <v>41378</v>
      </c>
      <c r="B19" s="12">
        <v>2.0159722222222225</v>
      </c>
      <c r="C19" s="12">
        <v>8.84</v>
      </c>
      <c r="D19" s="12">
        <v>0</v>
      </c>
      <c r="F19" s="12">
        <v>174.18</v>
      </c>
      <c r="H19" s="12">
        <v>0</v>
      </c>
      <c r="I19" s="12">
        <v>0</v>
      </c>
      <c r="J19" s="12">
        <v>0</v>
      </c>
      <c r="L19" s="12">
        <v>0</v>
      </c>
      <c r="N19" s="12">
        <v>0</v>
      </c>
      <c r="O19" s="12">
        <v>0.034</v>
      </c>
      <c r="P19" s="12">
        <v>0</v>
      </c>
      <c r="R19" s="12">
        <v>0</v>
      </c>
    </row>
    <row r="20" spans="1:18" ht="15">
      <c r="A20" s="4">
        <v>41379</v>
      </c>
      <c r="B20" s="12">
        <v>2.6319444444444446</v>
      </c>
      <c r="C20" s="12">
        <v>10.34</v>
      </c>
      <c r="D20" s="12">
        <v>0</v>
      </c>
      <c r="F20" s="12">
        <v>227.40000000000003</v>
      </c>
      <c r="H20" s="12">
        <v>0</v>
      </c>
      <c r="I20" s="12">
        <v>0</v>
      </c>
      <c r="J20" s="12">
        <v>0</v>
      </c>
      <c r="L20" s="12">
        <v>0</v>
      </c>
      <c r="N20" s="12">
        <v>0.0006944444444444445</v>
      </c>
      <c r="O20" s="12">
        <v>0.102</v>
      </c>
      <c r="P20" s="12">
        <v>0</v>
      </c>
      <c r="R20" s="12">
        <v>0.06</v>
      </c>
    </row>
    <row r="21" spans="1:18" ht="15">
      <c r="A21" s="4">
        <v>41380</v>
      </c>
      <c r="B21" s="12">
        <v>2.05625</v>
      </c>
      <c r="C21" s="12">
        <v>10.67</v>
      </c>
      <c r="D21" s="12">
        <v>0</v>
      </c>
      <c r="F21" s="12">
        <v>177.65999999999997</v>
      </c>
      <c r="H21" s="12">
        <v>0</v>
      </c>
      <c r="I21" s="12">
        <v>0</v>
      </c>
      <c r="J21" s="12">
        <v>0</v>
      </c>
      <c r="L21" s="12">
        <v>0</v>
      </c>
      <c r="N21" s="12">
        <v>0</v>
      </c>
      <c r="O21" s="12">
        <v>0.034</v>
      </c>
      <c r="P21" s="12">
        <v>0</v>
      </c>
      <c r="R21" s="12">
        <v>0</v>
      </c>
    </row>
    <row r="22" spans="1:18" ht="15">
      <c r="A22" s="4">
        <v>41381</v>
      </c>
      <c r="B22" s="12">
        <v>2.478472222222221</v>
      </c>
      <c r="C22" s="12">
        <v>11.59</v>
      </c>
      <c r="D22" s="12">
        <v>0</v>
      </c>
      <c r="F22" s="12">
        <v>214.1399999999999</v>
      </c>
      <c r="H22" s="12">
        <v>0</v>
      </c>
      <c r="I22" s="12">
        <v>0</v>
      </c>
      <c r="J22" s="12">
        <v>0</v>
      </c>
      <c r="L22" s="12">
        <v>0</v>
      </c>
      <c r="N22" s="12">
        <v>0</v>
      </c>
      <c r="O22" s="12">
        <v>0.034</v>
      </c>
      <c r="P22" s="12">
        <v>0</v>
      </c>
      <c r="R22" s="12">
        <v>0</v>
      </c>
    </row>
    <row r="23" spans="1:18" ht="15">
      <c r="A23" s="4">
        <v>41382</v>
      </c>
      <c r="B23" s="12">
        <v>25.9875</v>
      </c>
      <c r="C23" s="12">
        <v>139.2</v>
      </c>
      <c r="D23" s="12">
        <v>0</v>
      </c>
      <c r="F23" s="12">
        <v>2245.32</v>
      </c>
      <c r="H23" s="12">
        <v>0.009027777777777779</v>
      </c>
      <c r="I23" s="12">
        <v>0.169</v>
      </c>
      <c r="J23" s="12">
        <v>0</v>
      </c>
      <c r="L23" s="12">
        <v>0.78</v>
      </c>
      <c r="N23" s="12">
        <v>0</v>
      </c>
      <c r="O23" s="12">
        <v>0.017</v>
      </c>
      <c r="P23" s="12">
        <v>0</v>
      </c>
      <c r="R23" s="12">
        <v>0</v>
      </c>
    </row>
    <row r="24" spans="1:18" ht="15">
      <c r="A24" s="4">
        <v>41383</v>
      </c>
      <c r="B24" s="12">
        <v>22.886111111111113</v>
      </c>
      <c r="C24" s="12">
        <v>178.1</v>
      </c>
      <c r="D24" s="12">
        <v>0</v>
      </c>
      <c r="F24" s="12">
        <v>1977.36</v>
      </c>
      <c r="H24" s="12">
        <v>0</v>
      </c>
      <c r="I24" s="12">
        <v>0</v>
      </c>
      <c r="J24" s="12">
        <v>0</v>
      </c>
      <c r="L24" s="12">
        <v>0</v>
      </c>
      <c r="N24" s="12">
        <v>0</v>
      </c>
      <c r="O24" s="12">
        <v>0.017</v>
      </c>
      <c r="P24" s="12">
        <v>0</v>
      </c>
      <c r="R24" s="12">
        <v>0</v>
      </c>
    </row>
    <row r="25" spans="1:18" ht="15">
      <c r="A25" s="4">
        <v>41384</v>
      </c>
      <c r="B25" s="12">
        <v>27.854861111111106</v>
      </c>
      <c r="C25" s="12">
        <v>143.3</v>
      </c>
      <c r="D25" s="12">
        <v>0</v>
      </c>
      <c r="F25" s="12">
        <v>2406.6599999999994</v>
      </c>
      <c r="H25" s="12">
        <v>0</v>
      </c>
      <c r="I25" s="12">
        <v>0</v>
      </c>
      <c r="J25" s="12">
        <v>0</v>
      </c>
      <c r="L25" s="12">
        <v>0</v>
      </c>
      <c r="N25" s="12">
        <v>0</v>
      </c>
      <c r="O25" s="12">
        <v>0.085</v>
      </c>
      <c r="P25" s="12">
        <v>0</v>
      </c>
      <c r="R25" s="12">
        <v>0</v>
      </c>
    </row>
    <row r="26" spans="1:18" ht="15">
      <c r="A26" s="4">
        <v>41385</v>
      </c>
      <c r="B26" s="12">
        <v>20.59791666666666</v>
      </c>
      <c r="C26" s="12">
        <v>122.1</v>
      </c>
      <c r="D26" s="12">
        <v>0</v>
      </c>
      <c r="F26" s="12">
        <v>1779.6599999999994</v>
      </c>
      <c r="H26" s="12">
        <v>0</v>
      </c>
      <c r="I26" s="12">
        <v>0</v>
      </c>
      <c r="J26" s="12">
        <v>0</v>
      </c>
      <c r="L26" s="12">
        <v>0</v>
      </c>
      <c r="N26" s="12">
        <v>0</v>
      </c>
      <c r="O26" s="12">
        <v>0.085</v>
      </c>
      <c r="P26" s="12">
        <v>0</v>
      </c>
      <c r="R26" s="12">
        <v>0</v>
      </c>
    </row>
    <row r="27" spans="1:18" ht="15">
      <c r="A27" s="4">
        <v>41386</v>
      </c>
      <c r="B27" s="12">
        <v>21.445833333333333</v>
      </c>
      <c r="C27" s="12">
        <v>93.7</v>
      </c>
      <c r="D27" s="12">
        <v>0</v>
      </c>
      <c r="F27" s="12">
        <v>1852.92</v>
      </c>
      <c r="H27" s="12">
        <v>0</v>
      </c>
      <c r="I27" s="12">
        <v>0</v>
      </c>
      <c r="J27" s="12">
        <v>0</v>
      </c>
      <c r="L27" s="12">
        <v>0</v>
      </c>
      <c r="N27" s="12">
        <v>0</v>
      </c>
      <c r="O27" s="12">
        <v>0.085</v>
      </c>
      <c r="P27" s="12">
        <v>0</v>
      </c>
      <c r="R27" s="12">
        <v>0</v>
      </c>
    </row>
    <row r="28" spans="1:18" ht="15">
      <c r="A28" s="4">
        <v>41387</v>
      </c>
      <c r="B28" s="12">
        <v>22.515972222222224</v>
      </c>
      <c r="C28" s="12">
        <v>119.4</v>
      </c>
      <c r="D28" s="12">
        <v>0</v>
      </c>
      <c r="F28" s="12">
        <v>1945.38</v>
      </c>
      <c r="H28" s="12">
        <v>0</v>
      </c>
      <c r="I28" s="12">
        <v>0</v>
      </c>
      <c r="J28" s="12">
        <v>0</v>
      </c>
      <c r="L28" s="12">
        <v>0</v>
      </c>
      <c r="N28" s="12">
        <v>0</v>
      </c>
      <c r="O28" s="12">
        <v>0.034</v>
      </c>
      <c r="P28" s="12">
        <v>0</v>
      </c>
      <c r="R28" s="12">
        <v>0</v>
      </c>
    </row>
    <row r="29" spans="1:18" ht="15">
      <c r="A29" s="4">
        <v>41388</v>
      </c>
      <c r="B29" s="12">
        <v>7.495833333333334</v>
      </c>
      <c r="C29" s="12">
        <v>60.37</v>
      </c>
      <c r="D29" s="12">
        <v>0</v>
      </c>
      <c r="F29" s="12">
        <v>647.64</v>
      </c>
      <c r="H29" s="12">
        <v>0</v>
      </c>
      <c r="I29" s="12">
        <v>0</v>
      </c>
      <c r="J29" s="12">
        <v>0</v>
      </c>
      <c r="L29" s="12">
        <v>0</v>
      </c>
      <c r="N29" s="12">
        <v>0</v>
      </c>
      <c r="O29" s="12">
        <v>0.068</v>
      </c>
      <c r="P29" s="12">
        <v>0</v>
      </c>
      <c r="R29" s="12">
        <v>0</v>
      </c>
    </row>
    <row r="30" spans="1:18" ht="15">
      <c r="A30" s="4">
        <v>41389</v>
      </c>
      <c r="B30" s="12">
        <v>19.860416666666666</v>
      </c>
      <c r="C30" s="12">
        <v>103.8</v>
      </c>
      <c r="D30" s="12">
        <v>0</v>
      </c>
      <c r="F30" s="12">
        <v>1715.9399999999998</v>
      </c>
      <c r="H30" s="12">
        <v>0</v>
      </c>
      <c r="I30" s="12">
        <v>0</v>
      </c>
      <c r="J30" s="12">
        <v>0</v>
      </c>
      <c r="L30" s="12">
        <v>0</v>
      </c>
      <c r="N30" s="12">
        <v>0.001388888888888889</v>
      </c>
      <c r="O30" s="12">
        <v>0.119</v>
      </c>
      <c r="P30" s="12">
        <v>0</v>
      </c>
      <c r="R30" s="12">
        <v>0.12</v>
      </c>
    </row>
    <row r="31" spans="1:18" ht="15">
      <c r="A31" s="4">
        <v>41390</v>
      </c>
      <c r="B31" s="12">
        <v>17.315972222222218</v>
      </c>
      <c r="C31" s="12">
        <v>86.3</v>
      </c>
      <c r="D31" s="12">
        <v>0</v>
      </c>
      <c r="F31" s="12">
        <v>1496.0999999999997</v>
      </c>
      <c r="H31" s="12">
        <v>0</v>
      </c>
      <c r="I31" s="12">
        <v>0</v>
      </c>
      <c r="J31" s="12">
        <v>0</v>
      </c>
      <c r="L31" s="12">
        <v>0</v>
      </c>
      <c r="N31" s="12">
        <v>0</v>
      </c>
      <c r="O31" s="12">
        <v>0.085</v>
      </c>
      <c r="P31" s="12">
        <v>0</v>
      </c>
      <c r="R31" s="12">
        <v>0</v>
      </c>
    </row>
    <row r="32" spans="1:18" ht="15">
      <c r="A32" s="4">
        <v>41391</v>
      </c>
      <c r="B32" s="12">
        <v>23.003472222222218</v>
      </c>
      <c r="C32" s="12">
        <v>144.3</v>
      </c>
      <c r="D32" s="12">
        <v>0</v>
      </c>
      <c r="F32" s="12">
        <v>1987.4999999999995</v>
      </c>
      <c r="H32" s="12">
        <v>0</v>
      </c>
      <c r="I32" s="12">
        <v>0</v>
      </c>
      <c r="J32" s="12">
        <v>0</v>
      </c>
      <c r="L32" s="12">
        <v>0</v>
      </c>
      <c r="N32" s="12">
        <v>0</v>
      </c>
      <c r="O32" s="12">
        <v>0.068</v>
      </c>
      <c r="P32" s="12">
        <v>0</v>
      </c>
      <c r="R32" s="12">
        <v>0</v>
      </c>
    </row>
    <row r="33" spans="1:18" ht="15">
      <c r="A33" s="4">
        <v>41392</v>
      </c>
      <c r="B33" s="12">
        <v>11.947916666666663</v>
      </c>
      <c r="C33" s="12">
        <v>74.55</v>
      </c>
      <c r="D33" s="12">
        <v>0</v>
      </c>
      <c r="F33" s="12">
        <v>1032.2999999999995</v>
      </c>
      <c r="H33" s="12">
        <v>0</v>
      </c>
      <c r="I33" s="12">
        <v>0</v>
      </c>
      <c r="J33" s="12">
        <v>0</v>
      </c>
      <c r="L33" s="12">
        <v>0</v>
      </c>
      <c r="N33" s="12">
        <v>0</v>
      </c>
      <c r="O33" s="12">
        <v>0.051</v>
      </c>
      <c r="P33" s="12">
        <v>0</v>
      </c>
      <c r="R33" s="12">
        <v>0</v>
      </c>
    </row>
    <row r="34" spans="1:18" ht="15">
      <c r="A34" s="4">
        <v>41393</v>
      </c>
      <c r="B34" s="12">
        <v>13.406249999999998</v>
      </c>
      <c r="C34" s="12">
        <v>89.5</v>
      </c>
      <c r="D34" s="12">
        <v>0</v>
      </c>
      <c r="F34" s="12">
        <v>1158.2999999999997</v>
      </c>
      <c r="H34" s="12">
        <v>0</v>
      </c>
      <c r="I34" s="12">
        <v>0</v>
      </c>
      <c r="J34" s="12">
        <v>0</v>
      </c>
      <c r="L34" s="12">
        <v>0</v>
      </c>
      <c r="N34" s="12">
        <v>0</v>
      </c>
      <c r="O34" s="12">
        <v>0.068</v>
      </c>
      <c r="P34" s="12">
        <v>0</v>
      </c>
      <c r="R34" s="12">
        <v>0</v>
      </c>
    </row>
    <row r="35" spans="1:18" ht="15">
      <c r="A35" s="4">
        <v>41394</v>
      </c>
      <c r="B35" s="12">
        <v>15.24166666666667</v>
      </c>
      <c r="C35" s="12">
        <v>95.3</v>
      </c>
      <c r="D35" s="12">
        <v>0</v>
      </c>
      <c r="F35" s="12">
        <v>1316.8800000000006</v>
      </c>
      <c r="H35" s="12">
        <v>0</v>
      </c>
      <c r="I35" s="17">
        <v>0</v>
      </c>
      <c r="J35" s="17">
        <v>0</v>
      </c>
      <c r="L35" s="12">
        <v>0</v>
      </c>
      <c r="M35" s="11"/>
      <c r="N35" s="12">
        <v>0.0006944444444444445</v>
      </c>
      <c r="O35" s="17">
        <v>0.102</v>
      </c>
      <c r="P35" s="17">
        <v>0</v>
      </c>
      <c r="R35" s="12">
        <v>0.06</v>
      </c>
    </row>
    <row r="36" spans="1:18" ht="15">
      <c r="A36" s="6"/>
      <c r="B36" s="15"/>
      <c r="C36" s="15"/>
      <c r="D36" s="15"/>
      <c r="E36" s="18"/>
      <c r="F36" s="15"/>
      <c r="G36" s="7"/>
      <c r="H36" s="15"/>
      <c r="I36" s="15"/>
      <c r="J36" s="15"/>
      <c r="K36" s="18"/>
      <c r="L36" s="15"/>
      <c r="M36" s="7"/>
      <c r="N36" s="15"/>
      <c r="O36" s="15"/>
      <c r="P36" s="15"/>
      <c r="Q36" s="18"/>
      <c r="R36" s="15"/>
    </row>
    <row r="37" spans="1:18" ht="15">
      <c r="A37" s="8" t="s">
        <v>2</v>
      </c>
      <c r="B37" s="16">
        <f>AVERAGE(B6:B35)</f>
        <v>9.578981481481483</v>
      </c>
      <c r="C37" s="16">
        <f>MAX(C6:C35)</f>
        <v>178.1</v>
      </c>
      <c r="D37" s="16">
        <f>MIN(D6:D35)</f>
        <v>0</v>
      </c>
      <c r="E37" s="5"/>
      <c r="F37" s="16">
        <f>SUM(F5:F35)</f>
        <v>24828.719999999994</v>
      </c>
      <c r="G37" s="5"/>
      <c r="H37" s="16">
        <f>AVERAGE(H6:H35)</f>
        <v>0.019930555555555552</v>
      </c>
      <c r="I37" s="16">
        <f>MAX(I6:I35)</f>
        <v>2.116</v>
      </c>
      <c r="J37" s="16">
        <f>MIN(J6:J35)</f>
        <v>0</v>
      </c>
      <c r="K37" s="5"/>
      <c r="L37" s="16">
        <f>SUM(L5:L35)</f>
        <v>51.66000000000001</v>
      </c>
      <c r="M37" s="5"/>
      <c r="N37" s="16">
        <f>AVERAGE(N6:N35)</f>
        <v>0.0011342592592592593</v>
      </c>
      <c r="O37" s="16">
        <f>MAX(O6:O35)</f>
        <v>0.169</v>
      </c>
      <c r="P37" s="16">
        <f>MIN(P6:P35)</f>
        <v>0</v>
      </c>
      <c r="Q37" s="5"/>
      <c r="R37" s="16">
        <f>SUM(R5:R35)</f>
        <v>2.9400000000000013</v>
      </c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21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ht="15.75" thickBot="1"/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8" ht="15">
      <c r="A6" s="4">
        <v>41395</v>
      </c>
      <c r="B6" s="12">
        <v>11.39722222222222</v>
      </c>
      <c r="C6" s="12">
        <v>70.52</v>
      </c>
      <c r="D6" s="12">
        <v>0</v>
      </c>
      <c r="F6" s="12">
        <v>984.72</v>
      </c>
      <c r="H6" s="12">
        <v>0</v>
      </c>
      <c r="I6" s="12">
        <v>0</v>
      </c>
      <c r="J6" s="12">
        <v>0</v>
      </c>
      <c r="L6" s="12">
        <v>0</v>
      </c>
      <c r="N6" s="12">
        <v>0.002777777777777778</v>
      </c>
      <c r="O6" s="12">
        <v>0.102</v>
      </c>
      <c r="P6" s="12">
        <v>0</v>
      </c>
      <c r="R6" s="12">
        <v>0.24</v>
      </c>
    </row>
    <row r="7" spans="1:18" ht="15">
      <c r="A7" s="4">
        <v>41396</v>
      </c>
      <c r="B7" s="12">
        <v>5.6875</v>
      </c>
      <c r="C7" s="12">
        <v>36.87</v>
      </c>
      <c r="D7" s="12">
        <v>0</v>
      </c>
      <c r="F7" s="12">
        <v>491.4</v>
      </c>
      <c r="H7" s="12">
        <v>0</v>
      </c>
      <c r="I7" s="12">
        <v>0</v>
      </c>
      <c r="J7" s="12">
        <v>0</v>
      </c>
      <c r="L7" s="12">
        <v>0</v>
      </c>
      <c r="N7" s="12">
        <v>0</v>
      </c>
      <c r="O7" s="12">
        <v>0.085</v>
      </c>
      <c r="P7" s="12">
        <v>0</v>
      </c>
      <c r="R7" s="12">
        <v>0</v>
      </c>
    </row>
    <row r="8" spans="1:18" ht="15">
      <c r="A8" s="4">
        <v>41397</v>
      </c>
      <c r="B8" s="12">
        <v>7.406944444444445</v>
      </c>
      <c r="C8" s="12">
        <v>41.46</v>
      </c>
      <c r="D8" s="12">
        <v>0</v>
      </c>
      <c r="F8" s="12">
        <v>639.9600000000002</v>
      </c>
      <c r="H8" s="12">
        <v>0</v>
      </c>
      <c r="I8" s="12">
        <v>0</v>
      </c>
      <c r="J8" s="12">
        <v>0</v>
      </c>
      <c r="L8" s="12">
        <v>0</v>
      </c>
      <c r="N8" s="12">
        <v>0</v>
      </c>
      <c r="O8" s="12">
        <v>0.051</v>
      </c>
      <c r="P8" s="12">
        <v>0</v>
      </c>
      <c r="R8" s="12">
        <v>0</v>
      </c>
    </row>
    <row r="9" spans="1:18" ht="15">
      <c r="A9" s="4">
        <v>41398</v>
      </c>
      <c r="B9" s="12">
        <v>7.3180555555555555</v>
      </c>
      <c r="C9" s="12">
        <v>43.5</v>
      </c>
      <c r="D9" s="12">
        <v>0</v>
      </c>
      <c r="F9" s="12">
        <v>632.28</v>
      </c>
      <c r="H9" s="12">
        <v>0</v>
      </c>
      <c r="I9" s="12">
        <v>0</v>
      </c>
      <c r="J9" s="12">
        <v>0</v>
      </c>
      <c r="L9" s="12">
        <v>0</v>
      </c>
      <c r="N9" s="12">
        <v>0</v>
      </c>
      <c r="O9" s="12">
        <v>0.085</v>
      </c>
      <c r="P9" s="12">
        <v>0</v>
      </c>
      <c r="R9" s="12">
        <v>0</v>
      </c>
    </row>
    <row r="10" spans="1:18" ht="15">
      <c r="A10" s="4">
        <v>41399</v>
      </c>
      <c r="B10" s="12">
        <v>7.727777777777779</v>
      </c>
      <c r="C10" s="12">
        <v>45.96</v>
      </c>
      <c r="D10" s="12">
        <v>0</v>
      </c>
      <c r="F10" s="12">
        <v>667.6800000000001</v>
      </c>
      <c r="H10" s="12">
        <v>0</v>
      </c>
      <c r="I10" s="12">
        <v>0</v>
      </c>
      <c r="J10" s="12">
        <v>0</v>
      </c>
      <c r="L10" s="12">
        <v>0</v>
      </c>
      <c r="N10" s="12">
        <v>0</v>
      </c>
      <c r="O10" s="12">
        <v>0.017</v>
      </c>
      <c r="P10" s="12">
        <v>0</v>
      </c>
      <c r="R10" s="12">
        <v>0</v>
      </c>
    </row>
    <row r="11" spans="1:18" ht="15">
      <c r="A11" s="4">
        <v>41400</v>
      </c>
      <c r="B11" s="12">
        <v>9.107638888888891</v>
      </c>
      <c r="C11" s="12">
        <v>56.07</v>
      </c>
      <c r="D11" s="12">
        <v>0</v>
      </c>
      <c r="F11" s="12">
        <v>786.9000000000001</v>
      </c>
      <c r="H11" s="12">
        <v>0.0006944444444444445</v>
      </c>
      <c r="I11" s="12">
        <v>0.102</v>
      </c>
      <c r="J11" s="12">
        <v>0</v>
      </c>
      <c r="L11" s="12">
        <v>0.06</v>
      </c>
      <c r="N11" s="12">
        <v>0</v>
      </c>
      <c r="O11" s="12">
        <v>0</v>
      </c>
      <c r="P11" s="12">
        <v>0</v>
      </c>
      <c r="R11" s="12">
        <v>0</v>
      </c>
    </row>
    <row r="12" spans="1:18" ht="15">
      <c r="A12" s="4">
        <v>41401</v>
      </c>
      <c r="B12" s="12">
        <v>6.725</v>
      </c>
      <c r="C12" s="12">
        <v>60.61</v>
      </c>
      <c r="D12" s="12">
        <v>0</v>
      </c>
      <c r="F12" s="12">
        <v>581.04</v>
      </c>
      <c r="H12" s="12">
        <v>0</v>
      </c>
      <c r="I12" s="12">
        <v>0</v>
      </c>
      <c r="J12" s="12">
        <v>0</v>
      </c>
      <c r="L12" s="12">
        <v>0</v>
      </c>
      <c r="N12" s="12">
        <v>0</v>
      </c>
      <c r="O12" s="12">
        <v>0.034</v>
      </c>
      <c r="P12" s="12">
        <v>0</v>
      </c>
      <c r="R12" s="12">
        <v>0</v>
      </c>
    </row>
    <row r="13" spans="1:18" ht="15">
      <c r="A13" s="4">
        <v>41402</v>
      </c>
      <c r="B13" s="12">
        <v>3.9777777777777774</v>
      </c>
      <c r="C13" s="12">
        <v>27.08</v>
      </c>
      <c r="D13" s="12">
        <v>0</v>
      </c>
      <c r="F13" s="12">
        <v>343.68</v>
      </c>
      <c r="H13" s="12">
        <v>0</v>
      </c>
      <c r="I13" s="12">
        <v>0</v>
      </c>
      <c r="J13" s="12">
        <v>0</v>
      </c>
      <c r="L13" s="12">
        <v>0</v>
      </c>
      <c r="N13" s="12">
        <v>0.001388888888888889</v>
      </c>
      <c r="O13" s="12">
        <v>0.102</v>
      </c>
      <c r="P13" s="12">
        <v>0</v>
      </c>
      <c r="R13" s="12">
        <v>0.12</v>
      </c>
    </row>
    <row r="14" spans="1:18" ht="15">
      <c r="A14" s="4">
        <v>41403</v>
      </c>
      <c r="B14" s="12">
        <v>7.564583333333333</v>
      </c>
      <c r="C14" s="12">
        <v>48.31</v>
      </c>
      <c r="D14" s="12">
        <v>0</v>
      </c>
      <c r="F14" s="12">
        <v>653.58</v>
      </c>
      <c r="H14" s="12">
        <v>0</v>
      </c>
      <c r="I14" s="12">
        <v>0</v>
      </c>
      <c r="J14" s="12">
        <v>0</v>
      </c>
      <c r="L14" s="12">
        <v>0</v>
      </c>
      <c r="N14" s="12">
        <v>0</v>
      </c>
      <c r="O14" s="12">
        <v>0.068</v>
      </c>
      <c r="P14" s="12">
        <v>0</v>
      </c>
      <c r="R14" s="12">
        <v>0</v>
      </c>
    </row>
    <row r="15" spans="1:18" ht="15">
      <c r="A15" s="4">
        <v>41404</v>
      </c>
      <c r="B15" s="12">
        <v>7.001388888888888</v>
      </c>
      <c r="C15" s="12">
        <v>45.29</v>
      </c>
      <c r="D15" s="12">
        <v>0</v>
      </c>
      <c r="F15" s="12">
        <v>604.92</v>
      </c>
      <c r="H15" s="12">
        <v>0</v>
      </c>
      <c r="I15" s="12">
        <v>0</v>
      </c>
      <c r="J15" s="12">
        <v>0</v>
      </c>
      <c r="L15" s="12">
        <v>0</v>
      </c>
      <c r="N15" s="12">
        <v>0</v>
      </c>
      <c r="O15" s="12">
        <v>0</v>
      </c>
      <c r="P15" s="12">
        <v>0</v>
      </c>
      <c r="R15" s="12">
        <v>0</v>
      </c>
    </row>
    <row r="16" spans="1:18" ht="15">
      <c r="A16" s="4">
        <v>41405</v>
      </c>
      <c r="B16" s="12">
        <v>6.475000000000002</v>
      </c>
      <c r="C16" s="12">
        <v>43.26</v>
      </c>
      <c r="D16" s="12">
        <v>0</v>
      </c>
      <c r="F16" s="12">
        <v>559.4400000000003</v>
      </c>
      <c r="H16" s="12">
        <v>0</v>
      </c>
      <c r="I16" s="12">
        <v>0</v>
      </c>
      <c r="J16" s="12">
        <v>0</v>
      </c>
      <c r="L16" s="12">
        <v>0</v>
      </c>
      <c r="N16" s="12">
        <v>0</v>
      </c>
      <c r="O16" s="12">
        <v>0</v>
      </c>
      <c r="P16" s="12">
        <v>0</v>
      </c>
      <c r="R16" s="12">
        <v>0</v>
      </c>
    </row>
    <row r="17" spans="1:18" ht="15">
      <c r="A17" s="4">
        <v>41406</v>
      </c>
      <c r="B17" s="12">
        <v>5.876388888888889</v>
      </c>
      <c r="C17" s="12">
        <v>40.16</v>
      </c>
      <c r="D17" s="12">
        <v>0</v>
      </c>
      <c r="F17" s="12">
        <v>507.72</v>
      </c>
      <c r="H17" s="12">
        <v>0</v>
      </c>
      <c r="I17" s="12">
        <v>0.017</v>
      </c>
      <c r="J17" s="12">
        <v>0</v>
      </c>
      <c r="L17" s="12">
        <v>0</v>
      </c>
      <c r="N17" s="12">
        <v>0</v>
      </c>
      <c r="O17" s="12">
        <v>0</v>
      </c>
      <c r="P17" s="12">
        <v>0</v>
      </c>
      <c r="R17" s="12">
        <v>0</v>
      </c>
    </row>
    <row r="18" spans="1:18" ht="15">
      <c r="A18" s="4">
        <v>41407</v>
      </c>
      <c r="B18" s="12">
        <v>5.377777777777778</v>
      </c>
      <c r="C18" s="12">
        <v>37.6</v>
      </c>
      <c r="D18" s="12">
        <v>0</v>
      </c>
      <c r="F18" s="12">
        <v>464.64000000000004</v>
      </c>
      <c r="H18" s="12">
        <v>0</v>
      </c>
      <c r="I18" s="12">
        <v>0</v>
      </c>
      <c r="J18" s="12">
        <v>0</v>
      </c>
      <c r="L18" s="12">
        <v>0</v>
      </c>
      <c r="N18" s="12">
        <v>0</v>
      </c>
      <c r="O18" s="12">
        <v>0</v>
      </c>
      <c r="P18" s="12">
        <v>0</v>
      </c>
      <c r="R18" s="12">
        <v>0</v>
      </c>
    </row>
    <row r="19" spans="1:18" ht="15">
      <c r="A19" s="4">
        <v>41408</v>
      </c>
      <c r="B19" s="12">
        <v>4.873611111111111</v>
      </c>
      <c r="C19" s="12">
        <v>34.96</v>
      </c>
      <c r="D19" s="12">
        <v>0</v>
      </c>
      <c r="F19" s="12">
        <v>421.08</v>
      </c>
      <c r="H19" s="12">
        <v>0</v>
      </c>
      <c r="I19" s="12">
        <v>0</v>
      </c>
      <c r="J19" s="12">
        <v>0</v>
      </c>
      <c r="L19" s="12">
        <v>0</v>
      </c>
      <c r="N19" s="12">
        <v>0</v>
      </c>
      <c r="O19" s="12">
        <v>0</v>
      </c>
      <c r="P19" s="12">
        <v>0</v>
      </c>
      <c r="R19" s="12">
        <v>0</v>
      </c>
    </row>
    <row r="20" spans="1:18" ht="15">
      <c r="A20" s="4">
        <v>41409</v>
      </c>
      <c r="B20" s="12">
        <v>4.300000000000001</v>
      </c>
      <c r="C20" s="12">
        <v>31.59</v>
      </c>
      <c r="D20" s="12">
        <v>0</v>
      </c>
      <c r="F20" s="12">
        <v>371.5200000000001</v>
      </c>
      <c r="H20" s="12">
        <v>0</v>
      </c>
      <c r="I20" s="12">
        <v>0</v>
      </c>
      <c r="J20" s="12">
        <v>0</v>
      </c>
      <c r="L20" s="12">
        <v>0</v>
      </c>
      <c r="N20" s="12">
        <v>0</v>
      </c>
      <c r="O20" s="12">
        <v>0</v>
      </c>
      <c r="P20" s="12">
        <v>0</v>
      </c>
      <c r="R20" s="12">
        <v>0</v>
      </c>
    </row>
    <row r="21" spans="1:18" ht="15">
      <c r="A21" s="4">
        <v>41410</v>
      </c>
      <c r="B21" s="12">
        <v>3.20625</v>
      </c>
      <c r="C21" s="12">
        <v>27.69</v>
      </c>
      <c r="D21" s="12">
        <v>0</v>
      </c>
      <c r="F21" s="12">
        <v>277.02</v>
      </c>
      <c r="H21" s="12">
        <v>0</v>
      </c>
      <c r="I21" s="12">
        <v>0</v>
      </c>
      <c r="J21" s="12">
        <v>0</v>
      </c>
      <c r="L21" s="12">
        <v>0</v>
      </c>
      <c r="N21" s="12">
        <v>0</v>
      </c>
      <c r="O21" s="12">
        <v>0</v>
      </c>
      <c r="P21" s="12">
        <v>0</v>
      </c>
      <c r="R21" s="12">
        <v>0</v>
      </c>
    </row>
    <row r="22" spans="1:18" ht="15">
      <c r="A22" s="4">
        <v>41411</v>
      </c>
      <c r="B22" s="12">
        <v>2.556944444444445</v>
      </c>
      <c r="C22" s="12">
        <v>19.51</v>
      </c>
      <c r="D22" s="12">
        <v>0</v>
      </c>
      <c r="F22" s="12">
        <v>220.92000000000002</v>
      </c>
      <c r="H22" s="12">
        <v>0</v>
      </c>
      <c r="I22" s="12">
        <v>0</v>
      </c>
      <c r="J22" s="12">
        <v>0</v>
      </c>
      <c r="L22" s="12">
        <v>0</v>
      </c>
      <c r="N22" s="12">
        <v>0</v>
      </c>
      <c r="O22" s="12">
        <v>0</v>
      </c>
      <c r="P22" s="12">
        <v>0</v>
      </c>
      <c r="R22" s="12">
        <v>0</v>
      </c>
    </row>
    <row r="23" spans="1:18" ht="15">
      <c r="A23" s="4">
        <v>41412</v>
      </c>
      <c r="B23" s="12">
        <v>1.7645833333333334</v>
      </c>
      <c r="C23" s="12">
        <v>13.63</v>
      </c>
      <c r="D23" s="12">
        <v>0</v>
      </c>
      <c r="F23" s="12">
        <v>152.46</v>
      </c>
      <c r="H23" s="12">
        <v>0</v>
      </c>
      <c r="I23" s="12">
        <v>0</v>
      </c>
      <c r="J23" s="12">
        <v>0</v>
      </c>
      <c r="L23" s="12">
        <v>0</v>
      </c>
      <c r="N23" s="12">
        <v>0</v>
      </c>
      <c r="O23" s="12">
        <v>0.034</v>
      </c>
      <c r="P23" s="12">
        <v>0</v>
      </c>
      <c r="R23" s="12">
        <v>0</v>
      </c>
    </row>
    <row r="24" spans="1:18" ht="15">
      <c r="A24" s="4">
        <v>41413</v>
      </c>
      <c r="B24" s="12">
        <v>1.3624999999999998</v>
      </c>
      <c r="C24" s="12">
        <v>11.7</v>
      </c>
      <c r="D24" s="12">
        <v>0</v>
      </c>
      <c r="F24" s="12">
        <v>117.72</v>
      </c>
      <c r="H24" s="12">
        <v>0</v>
      </c>
      <c r="I24" s="12">
        <v>0</v>
      </c>
      <c r="J24" s="12">
        <v>0</v>
      </c>
      <c r="L24" s="12">
        <v>0</v>
      </c>
      <c r="N24" s="12">
        <v>0</v>
      </c>
      <c r="O24" s="12">
        <v>0.034</v>
      </c>
      <c r="P24" s="12">
        <v>0</v>
      </c>
      <c r="R24" s="12">
        <v>0</v>
      </c>
    </row>
    <row r="25" spans="1:18" ht="15">
      <c r="A25" s="4">
        <v>41414</v>
      </c>
      <c r="B25" s="12">
        <v>1.73125</v>
      </c>
      <c r="C25" s="12">
        <v>14.08</v>
      </c>
      <c r="D25" s="12">
        <v>0</v>
      </c>
      <c r="F25" s="12">
        <v>149.58</v>
      </c>
      <c r="H25" s="12">
        <v>0</v>
      </c>
      <c r="I25" s="12">
        <v>0</v>
      </c>
      <c r="J25" s="12">
        <v>0</v>
      </c>
      <c r="L25" s="12">
        <v>0</v>
      </c>
      <c r="N25" s="12">
        <v>0</v>
      </c>
      <c r="O25" s="12">
        <v>0</v>
      </c>
      <c r="P25" s="12">
        <v>0</v>
      </c>
      <c r="R25" s="12">
        <v>0</v>
      </c>
    </row>
    <row r="26" spans="1:18" ht="15">
      <c r="A26" s="4">
        <v>41415</v>
      </c>
      <c r="B26" s="12">
        <v>1.907638888888889</v>
      </c>
      <c r="C26" s="12">
        <v>16.45</v>
      </c>
      <c r="D26" s="12">
        <v>0</v>
      </c>
      <c r="F26" s="12">
        <v>164.82000000000002</v>
      </c>
      <c r="H26" s="12">
        <v>0</v>
      </c>
      <c r="I26" s="12">
        <v>0</v>
      </c>
      <c r="J26" s="12">
        <v>0</v>
      </c>
      <c r="L26" s="12">
        <v>0</v>
      </c>
      <c r="N26" s="12">
        <v>0</v>
      </c>
      <c r="O26" s="12">
        <v>0</v>
      </c>
      <c r="P26" s="12">
        <v>0</v>
      </c>
      <c r="R26" s="12">
        <v>0</v>
      </c>
    </row>
    <row r="27" spans="1:18" ht="15">
      <c r="A27" s="4">
        <v>41416</v>
      </c>
      <c r="B27" s="12">
        <v>1.775694444444445</v>
      </c>
      <c r="C27" s="12">
        <v>15.09</v>
      </c>
      <c r="D27" s="12">
        <v>0</v>
      </c>
      <c r="F27" s="12">
        <v>153.42000000000004</v>
      </c>
      <c r="H27" s="12">
        <v>0</v>
      </c>
      <c r="I27" s="12">
        <v>0</v>
      </c>
      <c r="J27" s="12">
        <v>0</v>
      </c>
      <c r="L27" s="12">
        <v>0</v>
      </c>
      <c r="N27" s="12">
        <v>0</v>
      </c>
      <c r="O27" s="12">
        <v>0</v>
      </c>
      <c r="P27" s="12">
        <v>0</v>
      </c>
      <c r="R27" s="12">
        <v>0</v>
      </c>
    </row>
    <row r="28" spans="1:18" ht="15">
      <c r="A28" s="4">
        <v>41417</v>
      </c>
      <c r="B28" s="12">
        <v>1.913888888888889</v>
      </c>
      <c r="C28" s="12">
        <v>17.48</v>
      </c>
      <c r="D28" s="12">
        <v>0</v>
      </c>
      <c r="F28" s="12">
        <v>165.36</v>
      </c>
      <c r="H28" s="12">
        <v>0</v>
      </c>
      <c r="I28" s="12">
        <v>0</v>
      </c>
      <c r="J28" s="12">
        <v>0</v>
      </c>
      <c r="L28" s="12">
        <v>0</v>
      </c>
      <c r="N28" s="12">
        <v>0</v>
      </c>
      <c r="O28" s="12">
        <v>0</v>
      </c>
      <c r="P28" s="12">
        <v>0</v>
      </c>
      <c r="R28" s="12">
        <v>0</v>
      </c>
    </row>
    <row r="29" spans="1:18" ht="15">
      <c r="A29" s="4">
        <v>41418</v>
      </c>
      <c r="B29" s="12">
        <v>1.0750000000000002</v>
      </c>
      <c r="C29" s="12">
        <v>9.57</v>
      </c>
      <c r="D29" s="12">
        <v>0</v>
      </c>
      <c r="F29" s="12">
        <v>92.88</v>
      </c>
      <c r="H29" s="12">
        <v>0</v>
      </c>
      <c r="I29" s="12">
        <v>0</v>
      </c>
      <c r="J29" s="12">
        <v>0</v>
      </c>
      <c r="L29" s="12">
        <v>0</v>
      </c>
      <c r="N29" s="12">
        <v>0</v>
      </c>
      <c r="O29" s="12">
        <v>0</v>
      </c>
      <c r="P29" s="12">
        <v>0</v>
      </c>
      <c r="R29" s="12">
        <v>0</v>
      </c>
    </row>
    <row r="30" spans="1:18" ht="15">
      <c r="A30" s="4">
        <v>41419</v>
      </c>
      <c r="B30" s="12">
        <v>0.8861111111111111</v>
      </c>
      <c r="C30" s="12">
        <v>8.68</v>
      </c>
      <c r="D30" s="12">
        <v>0</v>
      </c>
      <c r="F30" s="12">
        <v>76.56</v>
      </c>
      <c r="H30" s="12">
        <v>0</v>
      </c>
      <c r="I30" s="12">
        <v>0</v>
      </c>
      <c r="J30" s="12">
        <v>0</v>
      </c>
      <c r="L30" s="12">
        <v>0</v>
      </c>
      <c r="N30" s="12">
        <v>0</v>
      </c>
      <c r="O30" s="12">
        <v>0</v>
      </c>
      <c r="P30" s="12">
        <v>0</v>
      </c>
      <c r="R30" s="12">
        <v>0</v>
      </c>
    </row>
    <row r="31" spans="1:18" ht="15">
      <c r="A31" s="4">
        <v>41420</v>
      </c>
      <c r="B31" s="12">
        <v>0.9493055555555556</v>
      </c>
      <c r="C31" s="12">
        <v>10.17</v>
      </c>
      <c r="D31" s="12">
        <v>0</v>
      </c>
      <c r="F31" s="12">
        <v>82.02000000000001</v>
      </c>
      <c r="H31" s="12">
        <v>0</v>
      </c>
      <c r="I31" s="12">
        <v>0</v>
      </c>
      <c r="J31" s="12">
        <v>0</v>
      </c>
      <c r="L31" s="12">
        <v>0</v>
      </c>
      <c r="N31" s="12">
        <v>0</v>
      </c>
      <c r="O31" s="12">
        <v>0.034</v>
      </c>
      <c r="P31" s="12">
        <v>0</v>
      </c>
      <c r="R31" s="12">
        <v>0</v>
      </c>
    </row>
    <row r="32" spans="1:18" ht="15">
      <c r="A32" s="4">
        <v>41421</v>
      </c>
      <c r="B32" s="12">
        <v>0.5812499999999998</v>
      </c>
      <c r="C32" s="12">
        <v>6.27</v>
      </c>
      <c r="D32" s="12">
        <v>0</v>
      </c>
      <c r="F32" s="12">
        <v>50.219999999999985</v>
      </c>
      <c r="H32" s="12">
        <v>0</v>
      </c>
      <c r="I32" s="12">
        <v>0</v>
      </c>
      <c r="J32" s="12">
        <v>0</v>
      </c>
      <c r="L32" s="12">
        <v>0</v>
      </c>
      <c r="N32" s="12">
        <v>0</v>
      </c>
      <c r="O32" s="12">
        <v>0.085</v>
      </c>
      <c r="P32" s="12">
        <v>0</v>
      </c>
      <c r="R32" s="12">
        <v>0</v>
      </c>
    </row>
    <row r="33" spans="1:18" ht="15">
      <c r="A33" s="4">
        <v>41422</v>
      </c>
      <c r="B33" s="12">
        <v>0.8354166666666665</v>
      </c>
      <c r="C33" s="12">
        <v>8.3</v>
      </c>
      <c r="D33" s="12">
        <v>0</v>
      </c>
      <c r="F33" s="12">
        <v>72.17999999999998</v>
      </c>
      <c r="H33" s="12">
        <v>0</v>
      </c>
      <c r="I33" s="12">
        <v>0</v>
      </c>
      <c r="J33" s="12">
        <v>0</v>
      </c>
      <c r="L33" s="12">
        <v>0</v>
      </c>
      <c r="N33" s="12">
        <v>0</v>
      </c>
      <c r="O33" s="12">
        <v>0.085</v>
      </c>
      <c r="P33" s="12">
        <v>0</v>
      </c>
      <c r="R33" s="12">
        <v>0</v>
      </c>
    </row>
    <row r="34" spans="1:18" ht="15">
      <c r="A34" s="4">
        <v>41423</v>
      </c>
      <c r="B34" s="12">
        <v>0.8840277777777776</v>
      </c>
      <c r="C34" s="12">
        <v>8.71</v>
      </c>
      <c r="D34" s="12">
        <v>0</v>
      </c>
      <c r="F34" s="12">
        <v>76.37999999999998</v>
      </c>
      <c r="H34" s="12">
        <v>0</v>
      </c>
      <c r="I34" s="12">
        <v>0</v>
      </c>
      <c r="J34" s="12">
        <v>0</v>
      </c>
      <c r="L34" s="12">
        <v>0</v>
      </c>
      <c r="N34" s="12">
        <v>0</v>
      </c>
      <c r="O34" s="12">
        <v>0.068</v>
      </c>
      <c r="P34" s="12">
        <v>0</v>
      </c>
      <c r="R34" s="12">
        <v>0</v>
      </c>
    </row>
    <row r="35" spans="1:18" ht="15">
      <c r="A35" s="4">
        <v>41424</v>
      </c>
      <c r="B35" s="12">
        <v>0.6555555555555556</v>
      </c>
      <c r="C35" s="12">
        <v>6.275</v>
      </c>
      <c r="D35" s="12">
        <v>0</v>
      </c>
      <c r="F35" s="12">
        <v>56.64</v>
      </c>
      <c r="H35" s="12">
        <v>0</v>
      </c>
      <c r="I35" s="12">
        <v>0</v>
      </c>
      <c r="J35" s="12">
        <v>0</v>
      </c>
      <c r="L35" s="12">
        <v>0</v>
      </c>
      <c r="N35" s="12">
        <v>0</v>
      </c>
      <c r="O35" s="12">
        <v>0</v>
      </c>
      <c r="P35" s="12">
        <v>0</v>
      </c>
      <c r="R35" s="12">
        <v>0</v>
      </c>
    </row>
    <row r="36" spans="1:18" ht="15">
      <c r="A36" s="4">
        <v>41425</v>
      </c>
      <c r="B36" s="12">
        <v>0.5659722222222221</v>
      </c>
      <c r="C36" s="12">
        <v>5.596</v>
      </c>
      <c r="D36" s="12">
        <v>0</v>
      </c>
      <c r="F36" s="12">
        <v>48.89999999999999</v>
      </c>
      <c r="H36" s="12">
        <v>0</v>
      </c>
      <c r="I36" s="17">
        <v>0</v>
      </c>
      <c r="J36" s="17">
        <v>0</v>
      </c>
      <c r="L36" s="12">
        <v>0</v>
      </c>
      <c r="M36" s="11"/>
      <c r="N36" s="12">
        <v>0</v>
      </c>
      <c r="O36" s="17">
        <v>0</v>
      </c>
      <c r="P36" s="17">
        <v>0</v>
      </c>
      <c r="R36" s="12">
        <v>0</v>
      </c>
    </row>
    <row r="37" spans="1:18" ht="15">
      <c r="A37" s="6"/>
      <c r="B37" s="15"/>
      <c r="C37" s="15"/>
      <c r="D37" s="15"/>
      <c r="E37" s="18"/>
      <c r="F37" s="15"/>
      <c r="G37" s="7"/>
      <c r="H37" s="15"/>
      <c r="I37" s="15"/>
      <c r="J37" s="15"/>
      <c r="K37" s="18"/>
      <c r="L37" s="15"/>
      <c r="M37" s="7"/>
      <c r="N37" s="15"/>
      <c r="O37" s="15"/>
      <c r="P37" s="15"/>
      <c r="Q37" s="18"/>
      <c r="R37" s="15"/>
    </row>
    <row r="38" spans="1:18" ht="15">
      <c r="A38" s="8" t="s">
        <v>2</v>
      </c>
      <c r="B38" s="16">
        <f>AVERAGE(B6:B36)</f>
        <v>3.982840501792114</v>
      </c>
      <c r="C38" s="16">
        <f>MAX(C6:C36)</f>
        <v>70.52</v>
      </c>
      <c r="D38" s="16">
        <f>MIN(D6:D36)</f>
        <v>0</v>
      </c>
      <c r="E38" s="5"/>
      <c r="F38" s="16">
        <f>SUM(F6:F36)</f>
        <v>10667.64</v>
      </c>
      <c r="G38" s="5"/>
      <c r="H38" s="16">
        <f>AVERAGE(H6:H36)</f>
        <v>2.2401433691756272E-05</v>
      </c>
      <c r="I38" s="16">
        <f>MAX(I6:I36)</f>
        <v>0.102</v>
      </c>
      <c r="J38" s="16">
        <f>MIN(J6:J36)</f>
        <v>0</v>
      </c>
      <c r="K38" s="5"/>
      <c r="L38" s="16">
        <f>SUM(L6:L36)</f>
        <v>0.06</v>
      </c>
      <c r="M38" s="5"/>
      <c r="N38" s="16">
        <f>AVERAGE(N6:N36)</f>
        <v>0.00013440860215053763</v>
      </c>
      <c r="O38" s="16">
        <f>MAX(O6:O36)</f>
        <v>0.102</v>
      </c>
      <c r="P38" s="16">
        <f>MIN(P6:P36)</f>
        <v>0</v>
      </c>
      <c r="Q38" s="5"/>
      <c r="R38" s="16">
        <f>SUM(R6:R36)</f>
        <v>0.36</v>
      </c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22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ht="15.75" thickBot="1"/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8" ht="15">
      <c r="A6" s="4">
        <v>41426</v>
      </c>
      <c r="B6" s="12">
        <v>0.4506944444444445</v>
      </c>
      <c r="C6" s="12">
        <v>4.916</v>
      </c>
      <c r="D6" s="12">
        <v>0</v>
      </c>
      <c r="F6" s="12">
        <v>38.94</v>
      </c>
      <c r="H6" s="12">
        <v>0</v>
      </c>
      <c r="I6" s="12">
        <v>0</v>
      </c>
      <c r="J6" s="12">
        <v>0</v>
      </c>
      <c r="L6" s="12">
        <v>0</v>
      </c>
      <c r="N6" s="12">
        <v>0</v>
      </c>
      <c r="O6" s="12">
        <v>0.034</v>
      </c>
      <c r="P6" s="12">
        <v>0</v>
      </c>
      <c r="R6" s="12">
        <v>0</v>
      </c>
    </row>
    <row r="7" spans="1:18" ht="15">
      <c r="A7" s="4">
        <v>41427</v>
      </c>
      <c r="B7" s="12">
        <v>0.5791666666666665</v>
      </c>
      <c r="C7" s="12">
        <v>5.598</v>
      </c>
      <c r="D7" s="12">
        <v>0</v>
      </c>
      <c r="F7" s="12">
        <v>50.039999999999985</v>
      </c>
      <c r="H7" s="12">
        <v>0</v>
      </c>
      <c r="I7" s="12">
        <v>0</v>
      </c>
      <c r="J7" s="12">
        <v>0</v>
      </c>
      <c r="L7" s="12">
        <v>0</v>
      </c>
      <c r="N7" s="12">
        <v>0</v>
      </c>
      <c r="O7" s="12">
        <v>0.017</v>
      </c>
      <c r="P7" s="12">
        <v>0</v>
      </c>
      <c r="R7" s="12">
        <v>0</v>
      </c>
    </row>
    <row r="8" spans="1:18" ht="15">
      <c r="A8" s="4">
        <v>41428</v>
      </c>
      <c r="B8" s="12">
        <v>0.8694444444444442</v>
      </c>
      <c r="C8" s="12">
        <v>8.31</v>
      </c>
      <c r="D8" s="12">
        <v>0</v>
      </c>
      <c r="F8" s="12">
        <v>75.11999999999999</v>
      </c>
      <c r="H8" s="12">
        <v>0</v>
      </c>
      <c r="I8" s="12">
        <v>0</v>
      </c>
      <c r="J8" s="12">
        <v>0</v>
      </c>
      <c r="L8" s="12">
        <v>0</v>
      </c>
      <c r="N8" s="12">
        <v>0</v>
      </c>
      <c r="O8" s="12">
        <v>0.017</v>
      </c>
      <c r="P8" s="12">
        <v>0</v>
      </c>
      <c r="R8" s="12">
        <v>0</v>
      </c>
    </row>
    <row r="9" spans="1:18" ht="15">
      <c r="A9" s="4">
        <v>41429</v>
      </c>
      <c r="B9" s="12">
        <v>0.30694444444444446</v>
      </c>
      <c r="C9" s="12">
        <v>3.222</v>
      </c>
      <c r="D9" s="12">
        <v>0</v>
      </c>
      <c r="F9" s="12">
        <v>26.52</v>
      </c>
      <c r="H9" s="12">
        <v>0</v>
      </c>
      <c r="I9" s="12">
        <v>0</v>
      </c>
      <c r="J9" s="12">
        <v>0</v>
      </c>
      <c r="L9" s="12">
        <v>0</v>
      </c>
      <c r="N9" s="12">
        <v>0</v>
      </c>
      <c r="O9" s="12">
        <v>0.017</v>
      </c>
      <c r="P9" s="12">
        <v>0</v>
      </c>
      <c r="R9" s="12">
        <v>0</v>
      </c>
    </row>
    <row r="10" spans="1:18" ht="15">
      <c r="A10" s="4">
        <v>41430</v>
      </c>
      <c r="B10" s="12">
        <v>0.22430555555555548</v>
      </c>
      <c r="C10" s="12">
        <v>2.441</v>
      </c>
      <c r="D10" s="12">
        <v>0</v>
      </c>
      <c r="F10" s="12">
        <v>19.379999999999992</v>
      </c>
      <c r="H10" s="12">
        <v>0</v>
      </c>
      <c r="I10" s="12">
        <v>0</v>
      </c>
      <c r="J10" s="12">
        <v>0</v>
      </c>
      <c r="L10" s="12">
        <v>0</v>
      </c>
      <c r="N10" s="12">
        <v>0</v>
      </c>
      <c r="O10" s="12">
        <v>0.068</v>
      </c>
      <c r="P10" s="12">
        <v>0</v>
      </c>
      <c r="R10" s="12">
        <v>0</v>
      </c>
    </row>
    <row r="11" spans="1:18" ht="15">
      <c r="A11" s="4">
        <v>41431</v>
      </c>
      <c r="B11" s="12">
        <v>0.11319444444444444</v>
      </c>
      <c r="C11" s="12">
        <v>1.356</v>
      </c>
      <c r="D11" s="12">
        <v>0</v>
      </c>
      <c r="F11" s="12">
        <v>9.78</v>
      </c>
      <c r="H11" s="12">
        <v>0</v>
      </c>
      <c r="I11" s="12">
        <v>0.051</v>
      </c>
      <c r="J11" s="12">
        <v>0</v>
      </c>
      <c r="L11" s="12">
        <v>0</v>
      </c>
      <c r="N11" s="12">
        <v>0</v>
      </c>
      <c r="O11" s="12">
        <v>0.068</v>
      </c>
      <c r="P11" s="12">
        <v>0</v>
      </c>
      <c r="R11" s="12">
        <v>0</v>
      </c>
    </row>
    <row r="12" spans="1:18" ht="15">
      <c r="A12" s="4">
        <v>41432</v>
      </c>
      <c r="B12" s="12">
        <v>0</v>
      </c>
      <c r="C12" s="12">
        <v>0</v>
      </c>
      <c r="D12" s="12">
        <v>0</v>
      </c>
      <c r="F12" s="12">
        <v>0</v>
      </c>
      <c r="H12" s="12">
        <v>0</v>
      </c>
      <c r="I12" s="12">
        <v>0</v>
      </c>
      <c r="J12" s="12">
        <v>0</v>
      </c>
      <c r="L12" s="12">
        <v>0</v>
      </c>
      <c r="N12" s="12">
        <v>0</v>
      </c>
      <c r="O12" s="12">
        <v>0</v>
      </c>
      <c r="P12" s="12">
        <v>0</v>
      </c>
      <c r="R12" s="12">
        <v>0</v>
      </c>
    </row>
    <row r="13" spans="1:18" ht="15">
      <c r="A13" s="4">
        <v>41433</v>
      </c>
      <c r="B13" s="12">
        <v>0</v>
      </c>
      <c r="C13" s="12">
        <v>0</v>
      </c>
      <c r="D13" s="12">
        <v>0</v>
      </c>
      <c r="F13" s="12">
        <v>0</v>
      </c>
      <c r="H13" s="12">
        <v>0</v>
      </c>
      <c r="I13" s="12">
        <v>0</v>
      </c>
      <c r="J13" s="12">
        <v>0</v>
      </c>
      <c r="L13" s="12">
        <v>0</v>
      </c>
      <c r="N13" s="12">
        <v>0</v>
      </c>
      <c r="O13" s="12">
        <v>0.017</v>
      </c>
      <c r="P13" s="12">
        <v>0</v>
      </c>
      <c r="R13" s="12">
        <v>0</v>
      </c>
    </row>
    <row r="14" spans="1:18" ht="15">
      <c r="A14" s="4">
        <v>41434</v>
      </c>
      <c r="B14" s="12">
        <v>0</v>
      </c>
      <c r="C14" s="12">
        <v>0</v>
      </c>
      <c r="D14" s="12">
        <v>0</v>
      </c>
      <c r="F14" s="12">
        <v>0</v>
      </c>
      <c r="H14" s="12">
        <v>0</v>
      </c>
      <c r="I14" s="12">
        <v>0</v>
      </c>
      <c r="J14" s="12">
        <v>0</v>
      </c>
      <c r="L14" s="12">
        <v>0</v>
      </c>
      <c r="N14" s="12">
        <v>0</v>
      </c>
      <c r="O14" s="12">
        <v>0.034</v>
      </c>
      <c r="P14" s="12">
        <v>0</v>
      </c>
      <c r="R14" s="12">
        <v>0</v>
      </c>
    </row>
    <row r="15" spans="1:18" ht="15">
      <c r="A15" s="4">
        <v>41435</v>
      </c>
      <c r="B15" s="12">
        <v>0</v>
      </c>
      <c r="C15" s="12">
        <v>0</v>
      </c>
      <c r="D15" s="12">
        <v>0</v>
      </c>
      <c r="F15" s="12">
        <v>0</v>
      </c>
      <c r="H15" s="12">
        <v>0</v>
      </c>
      <c r="I15" s="12">
        <v>0</v>
      </c>
      <c r="J15" s="12">
        <v>0</v>
      </c>
      <c r="L15" s="12">
        <v>0</v>
      </c>
      <c r="N15" s="12">
        <v>0</v>
      </c>
      <c r="O15" s="12">
        <v>0.017</v>
      </c>
      <c r="P15" s="12">
        <v>0</v>
      </c>
      <c r="R15" s="12">
        <v>0</v>
      </c>
    </row>
    <row r="16" spans="1:18" ht="15">
      <c r="A16" s="4">
        <v>41436</v>
      </c>
      <c r="B16" s="12">
        <v>0</v>
      </c>
      <c r="C16" s="12">
        <v>0</v>
      </c>
      <c r="D16" s="12">
        <v>0</v>
      </c>
      <c r="F16" s="12">
        <v>0</v>
      </c>
      <c r="H16" s="12">
        <v>0</v>
      </c>
      <c r="I16" s="12">
        <v>0</v>
      </c>
      <c r="J16" s="12">
        <v>0</v>
      </c>
      <c r="L16" s="12">
        <v>0</v>
      </c>
      <c r="N16" s="12">
        <v>0</v>
      </c>
      <c r="O16" s="12">
        <v>0</v>
      </c>
      <c r="P16" s="12">
        <v>0</v>
      </c>
      <c r="R16" s="12">
        <v>0</v>
      </c>
    </row>
    <row r="17" spans="1:18" ht="15">
      <c r="A17" s="4">
        <v>41437</v>
      </c>
      <c r="B17" s="12">
        <v>0</v>
      </c>
      <c r="C17" s="12">
        <v>0</v>
      </c>
      <c r="D17" s="12">
        <v>0</v>
      </c>
      <c r="F17" s="12">
        <v>0</v>
      </c>
      <c r="H17" s="12">
        <v>0</v>
      </c>
      <c r="I17" s="12">
        <v>0</v>
      </c>
      <c r="J17" s="12">
        <v>0</v>
      </c>
      <c r="L17" s="12">
        <v>0</v>
      </c>
      <c r="N17" s="12">
        <v>0</v>
      </c>
      <c r="O17" s="12">
        <v>0</v>
      </c>
      <c r="P17" s="12">
        <v>0</v>
      </c>
      <c r="R17" s="12">
        <v>0</v>
      </c>
    </row>
    <row r="18" spans="1:18" ht="15">
      <c r="A18" s="4">
        <v>41438</v>
      </c>
      <c r="B18" s="12">
        <v>0</v>
      </c>
      <c r="C18" s="12">
        <v>0</v>
      </c>
      <c r="D18" s="12">
        <v>0</v>
      </c>
      <c r="F18" s="12">
        <v>0</v>
      </c>
      <c r="H18" s="12">
        <v>0</v>
      </c>
      <c r="I18" s="12">
        <v>0</v>
      </c>
      <c r="J18" s="12">
        <v>0</v>
      </c>
      <c r="L18" s="12">
        <v>0</v>
      </c>
      <c r="N18" s="12">
        <v>0</v>
      </c>
      <c r="O18" s="12">
        <v>0.017</v>
      </c>
      <c r="P18" s="12">
        <v>0</v>
      </c>
      <c r="R18" s="12">
        <v>0</v>
      </c>
    </row>
    <row r="19" spans="1:18" ht="15">
      <c r="A19" s="4">
        <v>41439</v>
      </c>
      <c r="B19" s="12">
        <v>0</v>
      </c>
      <c r="C19" s="12">
        <v>0</v>
      </c>
      <c r="D19" s="12">
        <v>0</v>
      </c>
      <c r="F19" s="12">
        <v>0</v>
      </c>
      <c r="H19" s="12">
        <v>0</v>
      </c>
      <c r="I19" s="12">
        <v>0</v>
      </c>
      <c r="J19" s="12">
        <v>0</v>
      </c>
      <c r="L19" s="12">
        <v>0</v>
      </c>
      <c r="N19" s="12">
        <v>0</v>
      </c>
      <c r="O19" s="12">
        <v>0.017</v>
      </c>
      <c r="P19" s="12">
        <v>0</v>
      </c>
      <c r="R19" s="12">
        <v>0</v>
      </c>
    </row>
    <row r="20" spans="1:18" ht="15">
      <c r="A20" s="4">
        <v>41440</v>
      </c>
      <c r="B20" s="12">
        <v>0</v>
      </c>
      <c r="C20" s="12">
        <v>0</v>
      </c>
      <c r="D20" s="12">
        <v>0</v>
      </c>
      <c r="F20" s="12">
        <v>0</v>
      </c>
      <c r="H20" s="12">
        <v>0</v>
      </c>
      <c r="I20" s="12">
        <v>0</v>
      </c>
      <c r="J20" s="12">
        <v>0</v>
      </c>
      <c r="L20" s="12">
        <v>0</v>
      </c>
      <c r="N20" s="12">
        <v>0</v>
      </c>
      <c r="O20" s="12">
        <v>0.017</v>
      </c>
      <c r="P20" s="12">
        <v>0</v>
      </c>
      <c r="R20" s="12">
        <v>0</v>
      </c>
    </row>
    <row r="21" spans="1:18" ht="15">
      <c r="A21" s="4">
        <v>41441</v>
      </c>
      <c r="B21" s="12">
        <v>0</v>
      </c>
      <c r="C21" s="12">
        <v>0</v>
      </c>
      <c r="D21" s="12">
        <v>0</v>
      </c>
      <c r="F21" s="12">
        <v>0</v>
      </c>
      <c r="H21" s="12">
        <v>0</v>
      </c>
      <c r="I21" s="12">
        <v>0</v>
      </c>
      <c r="J21" s="12">
        <v>0</v>
      </c>
      <c r="L21" s="12">
        <v>0</v>
      </c>
      <c r="N21" s="12">
        <v>0</v>
      </c>
      <c r="O21" s="12">
        <v>0</v>
      </c>
      <c r="P21" s="12">
        <v>0</v>
      </c>
      <c r="R21" s="12">
        <v>0</v>
      </c>
    </row>
    <row r="22" spans="1:18" ht="15">
      <c r="A22" s="4">
        <v>41442</v>
      </c>
      <c r="B22" s="12">
        <v>0</v>
      </c>
      <c r="C22" s="12">
        <v>0</v>
      </c>
      <c r="D22" s="12">
        <v>0</v>
      </c>
      <c r="F22" s="12">
        <v>0</v>
      </c>
      <c r="H22" s="12">
        <v>0</v>
      </c>
      <c r="I22" s="12">
        <v>0</v>
      </c>
      <c r="J22" s="12">
        <v>0</v>
      </c>
      <c r="L22" s="12">
        <v>0</v>
      </c>
      <c r="N22" s="12">
        <v>0</v>
      </c>
      <c r="O22" s="12">
        <v>0</v>
      </c>
      <c r="P22" s="12">
        <v>0</v>
      </c>
      <c r="R22" s="12">
        <v>0</v>
      </c>
    </row>
    <row r="23" spans="1:18" ht="15">
      <c r="A23" s="4">
        <v>41443</v>
      </c>
      <c r="B23" s="12">
        <v>0</v>
      </c>
      <c r="C23" s="12">
        <v>0</v>
      </c>
      <c r="D23" s="12">
        <v>0</v>
      </c>
      <c r="F23" s="12">
        <v>0</v>
      </c>
      <c r="H23" s="12">
        <v>0</v>
      </c>
      <c r="I23" s="12">
        <v>0</v>
      </c>
      <c r="J23" s="12">
        <v>0</v>
      </c>
      <c r="L23" s="12">
        <v>0</v>
      </c>
      <c r="N23" s="12">
        <v>0</v>
      </c>
      <c r="O23" s="12">
        <v>0</v>
      </c>
      <c r="P23" s="12">
        <v>0</v>
      </c>
      <c r="R23" s="12">
        <v>0</v>
      </c>
    </row>
    <row r="24" spans="1:18" ht="15">
      <c r="A24" s="4">
        <v>41444</v>
      </c>
      <c r="B24" s="12">
        <v>0</v>
      </c>
      <c r="C24" s="12">
        <v>0</v>
      </c>
      <c r="D24" s="12">
        <v>0</v>
      </c>
      <c r="F24" s="12">
        <v>0</v>
      </c>
      <c r="H24" s="12">
        <v>0</v>
      </c>
      <c r="I24" s="12">
        <v>0</v>
      </c>
      <c r="J24" s="12">
        <v>0</v>
      </c>
      <c r="L24" s="12">
        <v>0</v>
      </c>
      <c r="N24" s="12">
        <v>0</v>
      </c>
      <c r="O24" s="12">
        <v>0</v>
      </c>
      <c r="P24" s="12">
        <v>0</v>
      </c>
      <c r="R24" s="12">
        <v>0</v>
      </c>
    </row>
    <row r="25" spans="1:18" ht="15">
      <c r="A25" s="4">
        <v>41445</v>
      </c>
      <c r="B25" s="12">
        <v>0</v>
      </c>
      <c r="C25" s="12">
        <v>0</v>
      </c>
      <c r="D25" s="12">
        <v>0</v>
      </c>
      <c r="F25" s="12">
        <v>0</v>
      </c>
      <c r="H25" s="12">
        <v>0</v>
      </c>
      <c r="I25" s="12">
        <v>0</v>
      </c>
      <c r="J25" s="12">
        <v>0</v>
      </c>
      <c r="L25" s="12">
        <v>0</v>
      </c>
      <c r="N25" s="12">
        <v>0</v>
      </c>
      <c r="O25" s="12">
        <v>0.068</v>
      </c>
      <c r="P25" s="12">
        <v>0</v>
      </c>
      <c r="R25" s="12">
        <v>0</v>
      </c>
    </row>
    <row r="26" spans="1:18" ht="15">
      <c r="A26" s="4">
        <v>41446</v>
      </c>
      <c r="B26" s="12">
        <v>0.003472222222222222</v>
      </c>
      <c r="C26" s="12">
        <v>0.186</v>
      </c>
      <c r="D26" s="12">
        <v>0</v>
      </c>
      <c r="F26" s="12">
        <v>0.3</v>
      </c>
      <c r="H26" s="12">
        <v>0</v>
      </c>
      <c r="I26" s="12">
        <v>0</v>
      </c>
      <c r="J26" s="12">
        <v>0</v>
      </c>
      <c r="L26" s="12">
        <v>0</v>
      </c>
      <c r="N26" s="12">
        <v>0</v>
      </c>
      <c r="O26" s="12">
        <v>0.068</v>
      </c>
      <c r="P26" s="12">
        <v>0</v>
      </c>
      <c r="R26" s="12">
        <v>0</v>
      </c>
    </row>
    <row r="27" spans="1:18" ht="15">
      <c r="A27" s="4">
        <v>41447</v>
      </c>
      <c r="B27" s="12">
        <v>0.013888888888888888</v>
      </c>
      <c r="C27" s="12">
        <v>0.339</v>
      </c>
      <c r="D27" s="12">
        <v>0</v>
      </c>
      <c r="F27" s="12">
        <v>1.2</v>
      </c>
      <c r="H27" s="12">
        <v>0</v>
      </c>
      <c r="I27" s="12">
        <v>0</v>
      </c>
      <c r="J27" s="12">
        <v>0</v>
      </c>
      <c r="L27" s="12">
        <v>0</v>
      </c>
      <c r="N27" s="12">
        <v>0</v>
      </c>
      <c r="O27" s="12">
        <v>0.017</v>
      </c>
      <c r="P27" s="12">
        <v>0</v>
      </c>
      <c r="R27" s="12">
        <v>0</v>
      </c>
    </row>
    <row r="28" spans="1:18" ht="15">
      <c r="A28" s="4">
        <v>41448</v>
      </c>
      <c r="B28" s="12">
        <v>0.015972222222222224</v>
      </c>
      <c r="C28" s="12">
        <v>0.339</v>
      </c>
      <c r="D28" s="12">
        <v>0</v>
      </c>
      <c r="F28" s="12">
        <v>1.3800000000000003</v>
      </c>
      <c r="H28" s="12">
        <v>0</v>
      </c>
      <c r="I28" s="12">
        <v>0</v>
      </c>
      <c r="J28" s="12">
        <v>0</v>
      </c>
      <c r="L28" s="12">
        <v>0</v>
      </c>
      <c r="N28" s="12">
        <v>0</v>
      </c>
      <c r="O28" s="12">
        <v>0.051</v>
      </c>
      <c r="P28" s="12">
        <v>0</v>
      </c>
      <c r="R28" s="12">
        <v>0</v>
      </c>
    </row>
    <row r="29" spans="1:18" ht="15">
      <c r="A29" s="4">
        <v>41449</v>
      </c>
      <c r="B29" s="12">
        <v>0.013194444444444446</v>
      </c>
      <c r="C29" s="12">
        <v>0.339</v>
      </c>
      <c r="D29" s="12">
        <v>0</v>
      </c>
      <c r="F29" s="12">
        <v>1.14</v>
      </c>
      <c r="H29" s="12">
        <v>0</v>
      </c>
      <c r="I29" s="12">
        <v>0</v>
      </c>
      <c r="J29" s="12">
        <v>0</v>
      </c>
      <c r="L29" s="12">
        <v>0</v>
      </c>
      <c r="N29" s="12">
        <v>0</v>
      </c>
      <c r="O29" s="12">
        <v>0.068</v>
      </c>
      <c r="P29" s="12">
        <v>0</v>
      </c>
      <c r="R29" s="12">
        <v>0</v>
      </c>
    </row>
    <row r="30" spans="1:18" ht="15">
      <c r="A30" s="4">
        <v>41450</v>
      </c>
      <c r="B30" s="12">
        <v>0.024999999999999994</v>
      </c>
      <c r="C30" s="12">
        <v>0.339</v>
      </c>
      <c r="D30" s="12">
        <v>0</v>
      </c>
      <c r="F30" s="12">
        <v>2.1599999999999997</v>
      </c>
      <c r="H30" s="12">
        <v>0</v>
      </c>
      <c r="I30" s="12">
        <v>0</v>
      </c>
      <c r="J30" s="12">
        <v>0</v>
      </c>
      <c r="L30" s="12">
        <v>0</v>
      </c>
      <c r="N30" s="12">
        <v>0</v>
      </c>
      <c r="O30" s="12">
        <v>0.051</v>
      </c>
      <c r="P30" s="12">
        <v>0</v>
      </c>
      <c r="R30" s="12">
        <v>0</v>
      </c>
    </row>
    <row r="31" spans="1:18" ht="15">
      <c r="A31" s="4">
        <v>41451</v>
      </c>
      <c r="B31" s="12">
        <v>0.020833333333333332</v>
      </c>
      <c r="C31" s="12">
        <v>0.339</v>
      </c>
      <c r="D31" s="12">
        <v>0</v>
      </c>
      <c r="F31" s="12">
        <v>1.8</v>
      </c>
      <c r="H31" s="12">
        <v>0</v>
      </c>
      <c r="I31" s="12">
        <v>0</v>
      </c>
      <c r="J31" s="12">
        <v>0</v>
      </c>
      <c r="L31" s="12">
        <v>0</v>
      </c>
      <c r="N31" s="12">
        <v>0</v>
      </c>
      <c r="O31" s="12">
        <v>0.017</v>
      </c>
      <c r="P31" s="12">
        <v>0</v>
      </c>
      <c r="R31" s="12">
        <v>0</v>
      </c>
    </row>
    <row r="32" spans="1:18" ht="15">
      <c r="A32" s="4">
        <v>41452</v>
      </c>
      <c r="B32" s="12">
        <v>0.009027777777777779</v>
      </c>
      <c r="C32" s="12">
        <v>0.339</v>
      </c>
      <c r="D32" s="12">
        <v>0</v>
      </c>
      <c r="F32" s="12">
        <v>0.78</v>
      </c>
      <c r="H32" s="12">
        <v>0</v>
      </c>
      <c r="I32" s="12">
        <v>0</v>
      </c>
      <c r="J32" s="12">
        <v>0</v>
      </c>
      <c r="L32" s="12">
        <v>0</v>
      </c>
      <c r="N32" s="12">
        <v>0</v>
      </c>
      <c r="O32" s="12">
        <v>0</v>
      </c>
      <c r="P32" s="12">
        <v>0</v>
      </c>
      <c r="R32" s="12">
        <v>0</v>
      </c>
    </row>
    <row r="33" spans="1:18" ht="15">
      <c r="A33" s="4">
        <v>41453</v>
      </c>
      <c r="B33" s="12">
        <v>0</v>
      </c>
      <c r="C33" s="12">
        <v>0</v>
      </c>
      <c r="D33" s="12">
        <v>0</v>
      </c>
      <c r="F33" s="12">
        <v>0</v>
      </c>
      <c r="H33" s="12">
        <v>0</v>
      </c>
      <c r="I33" s="12">
        <v>0</v>
      </c>
      <c r="J33" s="12">
        <v>0</v>
      </c>
      <c r="L33" s="12">
        <v>0</v>
      </c>
      <c r="N33" s="12">
        <v>0</v>
      </c>
      <c r="O33" s="12">
        <v>0.068</v>
      </c>
      <c r="P33" s="12">
        <v>0</v>
      </c>
      <c r="R33" s="12">
        <v>0</v>
      </c>
    </row>
    <row r="34" spans="1:18" ht="15">
      <c r="A34" s="4">
        <v>41454</v>
      </c>
      <c r="B34" s="12">
        <v>0</v>
      </c>
      <c r="C34" s="12">
        <v>0.017</v>
      </c>
      <c r="D34" s="12">
        <v>0</v>
      </c>
      <c r="F34" s="12">
        <v>0</v>
      </c>
      <c r="H34" s="12">
        <v>0</v>
      </c>
      <c r="I34" s="12">
        <v>0</v>
      </c>
      <c r="J34" s="12">
        <v>0</v>
      </c>
      <c r="L34" s="12">
        <v>0</v>
      </c>
      <c r="N34" s="12">
        <v>0</v>
      </c>
      <c r="O34" s="12">
        <v>0.051</v>
      </c>
      <c r="P34" s="12">
        <v>0</v>
      </c>
      <c r="R34" s="12">
        <v>0</v>
      </c>
    </row>
    <row r="35" spans="1:18" ht="15">
      <c r="A35" s="4">
        <v>41455</v>
      </c>
      <c r="B35" s="12">
        <v>0.003472222222222222</v>
      </c>
      <c r="C35" s="12">
        <v>0.152</v>
      </c>
      <c r="D35" s="12">
        <v>0</v>
      </c>
      <c r="F35" s="12">
        <v>0.3</v>
      </c>
      <c r="H35" s="12">
        <v>0</v>
      </c>
      <c r="I35" s="17">
        <v>0</v>
      </c>
      <c r="J35" s="17">
        <v>0</v>
      </c>
      <c r="L35" s="12">
        <v>0</v>
      </c>
      <c r="M35" s="11"/>
      <c r="N35" s="12">
        <v>0</v>
      </c>
      <c r="O35" s="17">
        <v>0.051</v>
      </c>
      <c r="P35" s="17">
        <v>0</v>
      </c>
      <c r="R35" s="12">
        <v>0</v>
      </c>
    </row>
    <row r="36" spans="1:18" ht="15">
      <c r="A36" s="6"/>
      <c r="B36" s="15"/>
      <c r="C36" s="15"/>
      <c r="D36" s="15"/>
      <c r="E36" s="18"/>
      <c r="F36" s="15"/>
      <c r="G36" s="7"/>
      <c r="H36" s="15"/>
      <c r="I36" s="15"/>
      <c r="J36" s="15"/>
      <c r="K36" s="18"/>
      <c r="L36" s="15"/>
      <c r="M36" s="7"/>
      <c r="N36" s="15"/>
      <c r="O36" s="15"/>
      <c r="P36" s="15"/>
      <c r="Q36" s="18"/>
      <c r="R36" s="15"/>
    </row>
    <row r="37" spans="1:18" ht="15">
      <c r="A37" s="8" t="s">
        <v>2</v>
      </c>
      <c r="B37" s="16">
        <f>AVERAGE(B6:B35)</f>
        <v>0.08828703703703702</v>
      </c>
      <c r="C37" s="16">
        <f>MAX(C6:C35)</f>
        <v>8.31</v>
      </c>
      <c r="D37" s="16">
        <f>MIN(D6:D35)</f>
        <v>0</v>
      </c>
      <c r="E37" s="5"/>
      <c r="F37" s="16">
        <f>SUM(F6:F35)</f>
        <v>228.83999999999997</v>
      </c>
      <c r="G37" s="5"/>
      <c r="H37" s="16">
        <f>AVERAGE(H6:H35)</f>
        <v>0</v>
      </c>
      <c r="I37" s="16">
        <f>MAX(I6:I35)</f>
        <v>0.051</v>
      </c>
      <c r="J37" s="16">
        <f>MIN(J6:J35)</f>
        <v>0</v>
      </c>
      <c r="K37" s="5"/>
      <c r="L37" s="16">
        <f>SUM(L6:L35)</f>
        <v>0</v>
      </c>
      <c r="M37" s="5"/>
      <c r="N37" s="16">
        <f>AVERAGE(N6:N35)</f>
        <v>0</v>
      </c>
      <c r="O37" s="16">
        <f>MAX(O6:O35)</f>
        <v>0.068</v>
      </c>
      <c r="P37" s="16">
        <f>MIN(P6:P35)</f>
        <v>0</v>
      </c>
      <c r="Q37" s="5"/>
      <c r="R37" s="16">
        <f>SUM(R6:R35)</f>
        <v>0</v>
      </c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23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ht="15.75" thickBot="1"/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8" ht="15">
      <c r="A6" s="4">
        <v>41456</v>
      </c>
      <c r="B6" s="12">
        <v>0.02916666666666666</v>
      </c>
      <c r="C6" s="12">
        <v>0.339</v>
      </c>
      <c r="D6" s="12">
        <v>0</v>
      </c>
      <c r="F6" s="12">
        <v>2.5199999999999996</v>
      </c>
      <c r="H6" s="12">
        <v>0</v>
      </c>
      <c r="I6" s="12">
        <v>0</v>
      </c>
      <c r="J6" s="12">
        <v>0</v>
      </c>
      <c r="L6" s="12">
        <v>0</v>
      </c>
      <c r="N6" s="12">
        <v>0</v>
      </c>
      <c r="O6" s="12">
        <v>0.068</v>
      </c>
      <c r="P6" s="12">
        <v>0</v>
      </c>
      <c r="R6" s="12">
        <v>0</v>
      </c>
    </row>
    <row r="7" spans="1:18" ht="15">
      <c r="A7" s="4">
        <v>41457</v>
      </c>
      <c r="B7" s="12">
        <v>0.024999999999999994</v>
      </c>
      <c r="C7" s="12">
        <v>0.339</v>
      </c>
      <c r="D7" s="12">
        <v>0</v>
      </c>
      <c r="F7" s="12">
        <v>2.1599999999999997</v>
      </c>
      <c r="H7" s="12">
        <v>0</v>
      </c>
      <c r="I7" s="12">
        <v>0</v>
      </c>
      <c r="J7" s="12">
        <v>0</v>
      </c>
      <c r="L7" s="12">
        <v>0</v>
      </c>
      <c r="N7" s="12">
        <v>0</v>
      </c>
      <c r="O7" s="12">
        <v>0.085</v>
      </c>
      <c r="P7" s="12">
        <v>0</v>
      </c>
      <c r="R7" s="12">
        <v>0</v>
      </c>
    </row>
    <row r="8" spans="1:18" ht="15">
      <c r="A8" s="4">
        <v>41458</v>
      </c>
      <c r="B8" s="12">
        <v>0.04375</v>
      </c>
      <c r="C8" s="12">
        <v>0.678</v>
      </c>
      <c r="D8" s="12">
        <v>0</v>
      </c>
      <c r="F8" s="12">
        <v>3.78</v>
      </c>
      <c r="H8" s="12">
        <v>0</v>
      </c>
      <c r="I8" s="12">
        <v>0</v>
      </c>
      <c r="J8" s="12">
        <v>0</v>
      </c>
      <c r="L8" s="12">
        <v>0</v>
      </c>
      <c r="N8" s="12">
        <v>0</v>
      </c>
      <c r="O8" s="12">
        <v>0.085</v>
      </c>
      <c r="P8" s="12">
        <v>0</v>
      </c>
      <c r="R8" s="12">
        <v>0</v>
      </c>
    </row>
    <row r="9" spans="1:18" ht="15">
      <c r="A9" s="4">
        <v>41459</v>
      </c>
      <c r="B9" s="12">
        <v>0.06319444444444444</v>
      </c>
      <c r="C9" s="12">
        <v>0.678</v>
      </c>
      <c r="D9" s="12">
        <v>0</v>
      </c>
      <c r="F9" s="12">
        <v>5.46</v>
      </c>
      <c r="H9" s="12">
        <v>0</v>
      </c>
      <c r="I9" s="12">
        <v>0</v>
      </c>
      <c r="J9" s="12">
        <v>0</v>
      </c>
      <c r="L9" s="12">
        <v>0</v>
      </c>
      <c r="N9" s="12">
        <v>0.001388888888888889</v>
      </c>
      <c r="O9" s="12">
        <v>0.102</v>
      </c>
      <c r="P9" s="12">
        <v>0</v>
      </c>
      <c r="R9" s="12">
        <v>0.12</v>
      </c>
    </row>
    <row r="10" spans="1:18" ht="15">
      <c r="A10" s="4">
        <v>41460</v>
      </c>
      <c r="B10" s="12">
        <v>0.08888888888888888</v>
      </c>
      <c r="C10" s="12">
        <v>1.017</v>
      </c>
      <c r="D10" s="12">
        <v>0</v>
      </c>
      <c r="F10" s="12">
        <v>7.679999999999999</v>
      </c>
      <c r="H10" s="12">
        <v>0</v>
      </c>
      <c r="I10" s="12">
        <v>0</v>
      </c>
      <c r="J10" s="12">
        <v>0</v>
      </c>
      <c r="L10" s="12">
        <v>0</v>
      </c>
      <c r="N10" s="12">
        <v>0</v>
      </c>
      <c r="O10" s="12">
        <v>0.017</v>
      </c>
      <c r="P10" s="12">
        <v>0</v>
      </c>
      <c r="R10" s="12">
        <v>0</v>
      </c>
    </row>
    <row r="11" spans="1:18" ht="15">
      <c r="A11" s="4">
        <v>41461</v>
      </c>
      <c r="B11" s="12">
        <v>0.1076388888888889</v>
      </c>
      <c r="C11" s="12">
        <v>1.357</v>
      </c>
      <c r="D11" s="12">
        <v>0</v>
      </c>
      <c r="F11" s="12">
        <v>9.3</v>
      </c>
      <c r="H11" s="12">
        <v>0</v>
      </c>
      <c r="I11" s="12">
        <v>0</v>
      </c>
      <c r="J11" s="12">
        <v>0</v>
      </c>
      <c r="L11" s="12">
        <v>0</v>
      </c>
      <c r="N11" s="12">
        <v>0</v>
      </c>
      <c r="O11" s="12">
        <v>0</v>
      </c>
      <c r="P11" s="12">
        <v>0</v>
      </c>
      <c r="R11" s="12">
        <v>0</v>
      </c>
    </row>
    <row r="12" spans="1:18" ht="15">
      <c r="A12" s="4">
        <v>41462</v>
      </c>
      <c r="B12" s="12">
        <v>0.03541666666666666</v>
      </c>
      <c r="C12" s="12">
        <v>0.339</v>
      </c>
      <c r="D12" s="12">
        <v>0</v>
      </c>
      <c r="F12" s="12">
        <v>3.059999999999999</v>
      </c>
      <c r="H12" s="12">
        <v>0</v>
      </c>
      <c r="I12" s="12">
        <v>0</v>
      </c>
      <c r="J12" s="12">
        <v>0</v>
      </c>
      <c r="L12" s="12">
        <v>0</v>
      </c>
      <c r="N12" s="12">
        <v>0</v>
      </c>
      <c r="O12" s="12">
        <v>0.034</v>
      </c>
      <c r="P12" s="12">
        <v>0</v>
      </c>
      <c r="R12" s="12">
        <v>0</v>
      </c>
    </row>
    <row r="13" spans="1:18" ht="15">
      <c r="A13" s="4">
        <v>41463</v>
      </c>
      <c r="B13" s="12">
        <v>0.05833333333333332</v>
      </c>
      <c r="C13" s="12">
        <v>0.678</v>
      </c>
      <c r="D13" s="12">
        <v>0</v>
      </c>
      <c r="F13" s="12">
        <v>5.039999999999999</v>
      </c>
      <c r="H13" s="12">
        <v>0</v>
      </c>
      <c r="I13" s="12">
        <v>0</v>
      </c>
      <c r="J13" s="12">
        <v>0</v>
      </c>
      <c r="L13" s="12">
        <v>0</v>
      </c>
      <c r="N13" s="12">
        <v>0</v>
      </c>
      <c r="O13" s="12">
        <v>0.051</v>
      </c>
      <c r="P13" s="12">
        <v>0</v>
      </c>
      <c r="R13" s="12">
        <v>0</v>
      </c>
    </row>
    <row r="14" spans="1:18" ht="15">
      <c r="A14" s="4">
        <v>41464</v>
      </c>
      <c r="B14" s="12">
        <v>0.08125000000000002</v>
      </c>
      <c r="C14" s="12">
        <v>1.016</v>
      </c>
      <c r="D14" s="12">
        <v>0</v>
      </c>
      <c r="F14" s="12">
        <v>7.020000000000002</v>
      </c>
      <c r="H14" s="12">
        <v>0</v>
      </c>
      <c r="I14" s="12">
        <v>0</v>
      </c>
      <c r="J14" s="12">
        <v>0</v>
      </c>
      <c r="L14" s="12">
        <v>0</v>
      </c>
      <c r="N14" s="12">
        <v>0.001388888888888889</v>
      </c>
      <c r="O14" s="12">
        <v>0.119</v>
      </c>
      <c r="P14" s="12">
        <v>0</v>
      </c>
      <c r="R14" s="12">
        <v>0.12</v>
      </c>
    </row>
    <row r="15" spans="1:18" ht="15">
      <c r="A15" s="4">
        <v>41465</v>
      </c>
      <c r="B15" s="12">
        <v>0.12291666666666669</v>
      </c>
      <c r="C15" s="12">
        <v>1.356</v>
      </c>
      <c r="D15" s="12">
        <v>0</v>
      </c>
      <c r="F15" s="12">
        <v>10.620000000000001</v>
      </c>
      <c r="H15" s="12">
        <v>0</v>
      </c>
      <c r="I15" s="12">
        <v>0</v>
      </c>
      <c r="J15" s="12">
        <v>0</v>
      </c>
      <c r="L15" s="12">
        <v>0</v>
      </c>
      <c r="N15" s="12">
        <v>0</v>
      </c>
      <c r="O15" s="12">
        <v>0.034</v>
      </c>
      <c r="P15" s="12">
        <v>0</v>
      </c>
      <c r="R15" s="12">
        <v>0</v>
      </c>
    </row>
    <row r="16" spans="1:18" ht="15">
      <c r="A16" s="4">
        <v>41466</v>
      </c>
      <c r="B16" s="12">
        <v>0.08680555555555555</v>
      </c>
      <c r="C16" s="12">
        <v>1.017</v>
      </c>
      <c r="D16" s="12">
        <v>0</v>
      </c>
      <c r="F16" s="12">
        <v>7.5</v>
      </c>
      <c r="H16" s="12">
        <v>0</v>
      </c>
      <c r="I16" s="12">
        <v>0</v>
      </c>
      <c r="J16" s="12">
        <v>0</v>
      </c>
      <c r="L16" s="12">
        <v>0</v>
      </c>
      <c r="N16" s="12">
        <v>0</v>
      </c>
      <c r="O16" s="12">
        <v>0.017</v>
      </c>
      <c r="P16" s="12">
        <v>0</v>
      </c>
      <c r="R16" s="12">
        <v>0</v>
      </c>
    </row>
    <row r="17" spans="1:18" ht="15">
      <c r="A17" s="4">
        <v>41467</v>
      </c>
      <c r="B17" s="12">
        <v>0.06319444444444443</v>
      </c>
      <c r="C17" s="12">
        <v>0.678</v>
      </c>
      <c r="D17" s="12">
        <v>0</v>
      </c>
      <c r="F17" s="12">
        <v>5.459999999999998</v>
      </c>
      <c r="H17" s="12">
        <v>0</v>
      </c>
      <c r="I17" s="12">
        <v>0</v>
      </c>
      <c r="J17" s="12">
        <v>0</v>
      </c>
      <c r="L17" s="12">
        <v>0</v>
      </c>
      <c r="N17" s="12">
        <v>0</v>
      </c>
      <c r="O17" s="12">
        <v>0.051</v>
      </c>
      <c r="P17" s="12">
        <v>0</v>
      </c>
      <c r="R17" s="12">
        <v>0</v>
      </c>
    </row>
    <row r="18" spans="1:18" ht="15">
      <c r="A18" s="4">
        <v>41468</v>
      </c>
      <c r="B18" s="12">
        <v>0.15763888888888894</v>
      </c>
      <c r="C18" s="12">
        <v>1.526</v>
      </c>
      <c r="D18" s="12">
        <v>0</v>
      </c>
      <c r="F18" s="12">
        <v>13.620000000000003</v>
      </c>
      <c r="H18" s="12">
        <v>0</v>
      </c>
      <c r="I18" s="12">
        <v>0</v>
      </c>
      <c r="J18" s="12">
        <v>0</v>
      </c>
      <c r="L18" s="12">
        <v>0</v>
      </c>
      <c r="N18" s="12">
        <v>0</v>
      </c>
      <c r="O18" s="12">
        <v>0.034</v>
      </c>
      <c r="P18" s="12">
        <v>0</v>
      </c>
      <c r="R18" s="12">
        <v>0</v>
      </c>
    </row>
    <row r="19" spans="1:18" ht="15">
      <c r="A19" s="4">
        <v>41469</v>
      </c>
      <c r="B19" s="12">
        <v>0.18125000000000005</v>
      </c>
      <c r="C19" s="12">
        <v>1.866</v>
      </c>
      <c r="D19" s="12">
        <v>0</v>
      </c>
      <c r="F19" s="12">
        <v>15.660000000000007</v>
      </c>
      <c r="H19" s="12">
        <v>0</v>
      </c>
      <c r="I19" s="12">
        <v>0</v>
      </c>
      <c r="J19" s="12">
        <v>0</v>
      </c>
      <c r="L19" s="12">
        <v>0</v>
      </c>
      <c r="N19" s="12">
        <v>0</v>
      </c>
      <c r="O19" s="12">
        <v>0</v>
      </c>
      <c r="P19" s="12">
        <v>0</v>
      </c>
      <c r="R19" s="12">
        <v>0</v>
      </c>
    </row>
    <row r="20" spans="1:18" ht="15">
      <c r="A20" s="4">
        <v>41470</v>
      </c>
      <c r="B20" s="12">
        <v>0.19375000000000003</v>
      </c>
      <c r="C20" s="12">
        <v>1.867</v>
      </c>
      <c r="D20" s="12">
        <v>0</v>
      </c>
      <c r="F20" s="12">
        <v>16.740000000000002</v>
      </c>
      <c r="H20" s="12">
        <v>0</v>
      </c>
      <c r="I20" s="12">
        <v>0</v>
      </c>
      <c r="J20" s="12">
        <v>0</v>
      </c>
      <c r="L20" s="12">
        <v>0</v>
      </c>
      <c r="N20" s="12">
        <v>0</v>
      </c>
      <c r="O20" s="12">
        <v>0</v>
      </c>
      <c r="P20" s="12">
        <v>0</v>
      </c>
      <c r="R20" s="12">
        <v>0</v>
      </c>
    </row>
    <row r="21" spans="1:18" ht="15">
      <c r="A21" s="4">
        <v>41471</v>
      </c>
      <c r="B21" s="12">
        <v>0.2201388888888889</v>
      </c>
      <c r="C21" s="12">
        <v>2.207</v>
      </c>
      <c r="D21" s="12">
        <v>0</v>
      </c>
      <c r="F21" s="12">
        <v>19.02</v>
      </c>
      <c r="H21" s="12">
        <v>0</v>
      </c>
      <c r="I21" s="12">
        <v>0.085</v>
      </c>
      <c r="J21" s="12">
        <v>0</v>
      </c>
      <c r="L21" s="12">
        <v>0</v>
      </c>
      <c r="N21" s="12">
        <v>0</v>
      </c>
      <c r="O21" s="12">
        <v>0</v>
      </c>
      <c r="P21" s="12">
        <v>0</v>
      </c>
      <c r="R21" s="12">
        <v>0</v>
      </c>
    </row>
    <row r="22" spans="1:18" ht="15">
      <c r="A22" s="4">
        <v>41472</v>
      </c>
      <c r="B22" s="12">
        <v>0.24722222222222218</v>
      </c>
      <c r="C22" s="12">
        <v>2.378</v>
      </c>
      <c r="D22" s="12">
        <v>0</v>
      </c>
      <c r="F22" s="12">
        <v>21.359999999999996</v>
      </c>
      <c r="H22" s="12">
        <v>0.011111111111111113</v>
      </c>
      <c r="I22" s="12">
        <v>0.153</v>
      </c>
      <c r="J22" s="12">
        <v>0</v>
      </c>
      <c r="L22" s="12">
        <v>0.9600000000000002</v>
      </c>
      <c r="N22" s="12">
        <v>0</v>
      </c>
      <c r="O22" s="12">
        <v>0</v>
      </c>
      <c r="P22" s="12">
        <v>0</v>
      </c>
      <c r="R22" s="12">
        <v>0</v>
      </c>
    </row>
    <row r="23" spans="1:18" ht="15">
      <c r="A23" s="4">
        <v>41473</v>
      </c>
      <c r="B23" s="12">
        <v>0.30625</v>
      </c>
      <c r="C23" s="12">
        <v>2.886</v>
      </c>
      <c r="D23" s="12">
        <v>0</v>
      </c>
      <c r="F23" s="12">
        <v>26.46</v>
      </c>
      <c r="H23" s="12">
        <v>0</v>
      </c>
      <c r="I23" s="12">
        <v>0.051</v>
      </c>
      <c r="J23" s="12">
        <v>0</v>
      </c>
      <c r="L23" s="12">
        <v>0</v>
      </c>
      <c r="N23" s="12">
        <v>0</v>
      </c>
      <c r="O23" s="12">
        <v>0</v>
      </c>
      <c r="P23" s="12">
        <v>0</v>
      </c>
      <c r="R23" s="12">
        <v>0</v>
      </c>
    </row>
    <row r="24" spans="1:18" ht="15">
      <c r="A24" s="4">
        <v>41474</v>
      </c>
      <c r="B24" s="12">
        <v>0.39236111111111105</v>
      </c>
      <c r="C24" s="12">
        <v>3.566</v>
      </c>
      <c r="D24" s="12">
        <v>0</v>
      </c>
      <c r="F24" s="12">
        <v>33.89999999999999</v>
      </c>
      <c r="H24" s="12">
        <v>0</v>
      </c>
      <c r="I24" s="12">
        <v>0.051</v>
      </c>
      <c r="J24" s="12">
        <v>0</v>
      </c>
      <c r="L24" s="12">
        <v>0</v>
      </c>
      <c r="N24" s="12">
        <v>0</v>
      </c>
      <c r="O24" s="12">
        <v>0</v>
      </c>
      <c r="P24" s="12">
        <v>0</v>
      </c>
      <c r="R24" s="12">
        <v>0</v>
      </c>
    </row>
    <row r="25" spans="1:18" ht="15">
      <c r="A25" s="4">
        <v>41475</v>
      </c>
      <c r="B25" s="12">
        <v>0.33125000000000004</v>
      </c>
      <c r="C25" s="12">
        <v>2.887</v>
      </c>
      <c r="D25" s="12">
        <v>0</v>
      </c>
      <c r="F25" s="12">
        <v>28.620000000000008</v>
      </c>
      <c r="H25" s="12">
        <v>0.004861111111111111</v>
      </c>
      <c r="I25" s="12">
        <v>0.136</v>
      </c>
      <c r="J25" s="12">
        <v>0</v>
      </c>
      <c r="L25" s="12">
        <v>0.42</v>
      </c>
      <c r="N25" s="12">
        <v>0</v>
      </c>
      <c r="O25" s="12">
        <v>0</v>
      </c>
      <c r="P25" s="12">
        <v>0</v>
      </c>
      <c r="R25" s="12">
        <v>0</v>
      </c>
    </row>
    <row r="26" spans="1:18" ht="15">
      <c r="A26" s="4">
        <v>41476</v>
      </c>
      <c r="B26" s="12">
        <v>0.3479166666666666</v>
      </c>
      <c r="C26" s="12">
        <v>3.225</v>
      </c>
      <c r="D26" s="12">
        <v>0</v>
      </c>
      <c r="F26" s="12">
        <v>30.05999999999999</v>
      </c>
      <c r="H26" s="12">
        <v>0</v>
      </c>
      <c r="I26" s="12">
        <v>0.051</v>
      </c>
      <c r="J26" s="12">
        <v>0</v>
      </c>
      <c r="L26" s="12">
        <v>0</v>
      </c>
      <c r="N26" s="12">
        <v>0</v>
      </c>
      <c r="O26" s="12">
        <v>0</v>
      </c>
      <c r="P26" s="12">
        <v>0</v>
      </c>
      <c r="R26" s="12">
        <v>0</v>
      </c>
    </row>
    <row r="27" spans="1:18" ht="15">
      <c r="A27" s="4">
        <v>41477</v>
      </c>
      <c r="B27" s="12">
        <v>0.5055555555555555</v>
      </c>
      <c r="C27" s="12">
        <v>4.583</v>
      </c>
      <c r="D27" s="12">
        <v>0</v>
      </c>
      <c r="F27" s="12">
        <v>43.68</v>
      </c>
      <c r="H27" s="12">
        <v>0</v>
      </c>
      <c r="I27" s="12">
        <v>0.017</v>
      </c>
      <c r="J27" s="12">
        <v>0</v>
      </c>
      <c r="L27" s="12">
        <v>0</v>
      </c>
      <c r="N27" s="12">
        <v>0</v>
      </c>
      <c r="O27" s="12">
        <v>0</v>
      </c>
      <c r="P27" s="12">
        <v>0</v>
      </c>
      <c r="R27" s="12">
        <v>0</v>
      </c>
    </row>
    <row r="28" spans="1:18" ht="15">
      <c r="A28" s="4">
        <v>41478</v>
      </c>
      <c r="B28" s="12">
        <v>0.5479166666666666</v>
      </c>
      <c r="C28" s="12">
        <v>4.583</v>
      </c>
      <c r="D28" s="12">
        <v>0</v>
      </c>
      <c r="F28" s="12">
        <v>47.33999999999999</v>
      </c>
      <c r="H28" s="12">
        <v>0</v>
      </c>
      <c r="I28" s="12">
        <v>0.017</v>
      </c>
      <c r="J28" s="12">
        <v>0</v>
      </c>
      <c r="L28" s="12">
        <v>0</v>
      </c>
      <c r="N28" s="12">
        <v>0</v>
      </c>
      <c r="O28" s="12">
        <v>0</v>
      </c>
      <c r="P28" s="12">
        <v>0</v>
      </c>
      <c r="R28" s="12">
        <v>0</v>
      </c>
    </row>
    <row r="29" spans="1:18" ht="15">
      <c r="A29" s="4">
        <v>41479</v>
      </c>
      <c r="B29" s="12">
        <v>0.5638888888888888</v>
      </c>
      <c r="C29" s="12">
        <v>4.617</v>
      </c>
      <c r="D29" s="12">
        <v>0</v>
      </c>
      <c r="F29" s="12">
        <v>48.71999999999999</v>
      </c>
      <c r="H29" s="12">
        <v>0</v>
      </c>
      <c r="I29" s="12">
        <v>0</v>
      </c>
      <c r="J29" s="12">
        <v>0</v>
      </c>
      <c r="L29" s="12">
        <v>0</v>
      </c>
      <c r="N29" s="12">
        <v>0</v>
      </c>
      <c r="O29" s="12">
        <v>0</v>
      </c>
      <c r="P29" s="12">
        <v>0</v>
      </c>
      <c r="R29" s="12">
        <v>0</v>
      </c>
    </row>
    <row r="30" spans="1:18" ht="15">
      <c r="A30" s="4">
        <v>41480</v>
      </c>
      <c r="B30" s="12">
        <v>0.35624999999999996</v>
      </c>
      <c r="C30" s="12">
        <v>2.765</v>
      </c>
      <c r="D30" s="12">
        <v>0</v>
      </c>
      <c r="F30" s="12">
        <v>30.779999999999994</v>
      </c>
      <c r="H30" s="12">
        <v>0</v>
      </c>
      <c r="I30" s="12">
        <v>0</v>
      </c>
      <c r="J30" s="12">
        <v>0</v>
      </c>
      <c r="L30" s="12">
        <v>0</v>
      </c>
      <c r="N30" s="12">
        <v>0</v>
      </c>
      <c r="O30" s="12">
        <v>0</v>
      </c>
      <c r="P30" s="12">
        <v>0</v>
      </c>
      <c r="R30" s="12">
        <v>0</v>
      </c>
    </row>
    <row r="31" spans="1:18" ht="15">
      <c r="A31" s="4">
        <v>41481</v>
      </c>
      <c r="B31" s="12">
        <v>0.5465277777777777</v>
      </c>
      <c r="C31" s="12">
        <v>4.577</v>
      </c>
      <c r="D31" s="12">
        <v>0</v>
      </c>
      <c r="F31" s="12">
        <v>47.21999999999999</v>
      </c>
      <c r="H31" s="12">
        <v>0</v>
      </c>
      <c r="I31" s="12">
        <v>0</v>
      </c>
      <c r="J31" s="12">
        <v>0</v>
      </c>
      <c r="L31" s="12">
        <v>0</v>
      </c>
      <c r="N31" s="12">
        <v>0</v>
      </c>
      <c r="O31" s="12">
        <v>0.085</v>
      </c>
      <c r="P31" s="12">
        <v>0</v>
      </c>
      <c r="R31" s="12">
        <v>0</v>
      </c>
    </row>
    <row r="32" spans="1:18" ht="15">
      <c r="A32" s="4">
        <v>41482</v>
      </c>
      <c r="B32" s="12">
        <v>0.37847222222222215</v>
      </c>
      <c r="C32" s="12">
        <v>3.219</v>
      </c>
      <c r="D32" s="12">
        <v>0</v>
      </c>
      <c r="F32" s="12">
        <v>32.699999999999996</v>
      </c>
      <c r="H32" s="12">
        <v>0</v>
      </c>
      <c r="I32" s="12">
        <v>0</v>
      </c>
      <c r="J32" s="12">
        <v>0</v>
      </c>
      <c r="L32" s="12">
        <v>0</v>
      </c>
      <c r="N32" s="12">
        <v>0</v>
      </c>
      <c r="O32" s="12">
        <v>0.068</v>
      </c>
      <c r="P32" s="12">
        <v>0</v>
      </c>
      <c r="R32" s="12">
        <v>0</v>
      </c>
    </row>
    <row r="33" spans="1:18" ht="15">
      <c r="A33" s="4">
        <v>41483</v>
      </c>
      <c r="B33" s="12">
        <v>0.7159722222222222</v>
      </c>
      <c r="C33" s="12">
        <v>4.915</v>
      </c>
      <c r="D33" s="12">
        <v>0</v>
      </c>
      <c r="F33" s="12">
        <v>61.86</v>
      </c>
      <c r="H33" s="12">
        <v>0</v>
      </c>
      <c r="I33" s="12">
        <v>0</v>
      </c>
      <c r="J33" s="12">
        <v>0</v>
      </c>
      <c r="L33" s="12">
        <v>0</v>
      </c>
      <c r="N33" s="12">
        <v>0</v>
      </c>
      <c r="O33" s="12">
        <v>0.085</v>
      </c>
      <c r="P33" s="12">
        <v>0</v>
      </c>
      <c r="R33" s="12">
        <v>0</v>
      </c>
    </row>
    <row r="34" spans="1:18" ht="15">
      <c r="A34" s="4">
        <v>41484</v>
      </c>
      <c r="B34" s="12">
        <v>1.2625000000000002</v>
      </c>
      <c r="C34" s="12">
        <v>10</v>
      </c>
      <c r="D34" s="12">
        <v>0</v>
      </c>
      <c r="F34" s="12">
        <v>109.08</v>
      </c>
      <c r="H34" s="12">
        <v>0</v>
      </c>
      <c r="I34" s="12">
        <v>0</v>
      </c>
      <c r="J34" s="12">
        <v>0</v>
      </c>
      <c r="L34" s="12">
        <v>0</v>
      </c>
      <c r="N34" s="12">
        <v>0</v>
      </c>
      <c r="O34" s="12">
        <v>0.034</v>
      </c>
      <c r="P34" s="12">
        <v>0</v>
      </c>
      <c r="R34" s="12">
        <v>0</v>
      </c>
    </row>
    <row r="35" spans="1:19" ht="15">
      <c r="A35" s="4">
        <v>41485</v>
      </c>
      <c r="G35" s="1" t="s">
        <v>14</v>
      </c>
      <c r="M35" s="1" t="s">
        <v>14</v>
      </c>
      <c r="S35" s="1" t="s">
        <v>14</v>
      </c>
    </row>
    <row r="36" spans="1:18" ht="15">
      <c r="A36" s="4">
        <v>41486</v>
      </c>
      <c r="B36" s="12">
        <v>1.247222222222222</v>
      </c>
      <c r="C36" s="12">
        <v>10.16</v>
      </c>
      <c r="D36" s="12">
        <v>0</v>
      </c>
      <c r="F36" s="12">
        <v>107.75999999999998</v>
      </c>
      <c r="H36" s="12">
        <v>0</v>
      </c>
      <c r="I36" s="17">
        <v>0</v>
      </c>
      <c r="J36" s="17">
        <v>0</v>
      </c>
      <c r="L36" s="12">
        <v>0</v>
      </c>
      <c r="M36" s="11"/>
      <c r="N36" s="12">
        <v>0</v>
      </c>
      <c r="O36" s="17">
        <v>0</v>
      </c>
      <c r="P36" s="17">
        <v>0</v>
      </c>
      <c r="R36" s="12">
        <v>0</v>
      </c>
    </row>
    <row r="37" spans="1:18" ht="15">
      <c r="A37" s="6"/>
      <c r="B37" s="15"/>
      <c r="C37" s="15"/>
      <c r="D37" s="15"/>
      <c r="E37" s="18"/>
      <c r="F37" s="15"/>
      <c r="G37" s="7"/>
      <c r="H37" s="15"/>
      <c r="I37" s="15"/>
      <c r="J37" s="15"/>
      <c r="K37" s="18"/>
      <c r="L37" s="15"/>
      <c r="M37" s="7"/>
      <c r="N37" s="15"/>
      <c r="O37" s="15"/>
      <c r="P37" s="15"/>
      <c r="Q37" s="18"/>
      <c r="R37" s="15"/>
    </row>
    <row r="38" spans="1:19" ht="15">
      <c r="A38" s="8" t="s">
        <v>2</v>
      </c>
      <c r="B38" s="16">
        <f>AVERAGE(B6:B36)</f>
        <v>0.3102546296296297</v>
      </c>
      <c r="C38" s="16">
        <f>MAX(C6:C36)</f>
        <v>10.16</v>
      </c>
      <c r="D38" s="16">
        <f>MIN(D6:D36)</f>
        <v>0</v>
      </c>
      <c r="E38" s="5"/>
      <c r="F38" s="16">
        <f>SUM(F6:F36)</f>
        <v>804.18</v>
      </c>
      <c r="G38" s="5" t="s">
        <v>14</v>
      </c>
      <c r="H38" s="16">
        <f>AVERAGE(H6:H36)</f>
        <v>0.0005324074074074074</v>
      </c>
      <c r="I38" s="16">
        <f>MAX(I6:I36)</f>
        <v>0.153</v>
      </c>
      <c r="J38" s="16">
        <f>MIN(J6:J36)</f>
        <v>0</v>
      </c>
      <c r="K38" s="5"/>
      <c r="L38" s="16">
        <f>SUM(L6:L36)</f>
        <v>1.3800000000000001</v>
      </c>
      <c r="M38" s="5" t="s">
        <v>14</v>
      </c>
      <c r="N38" s="16">
        <f>AVERAGE(N6:N36)</f>
        <v>9.25925925925926E-05</v>
      </c>
      <c r="O38" s="16">
        <f>MAX(O6:O36)</f>
        <v>0.119</v>
      </c>
      <c r="P38" s="16">
        <f>MIN(P6:P36)</f>
        <v>0</v>
      </c>
      <c r="Q38" s="5"/>
      <c r="R38" s="16">
        <f>SUM(R6:R36)</f>
        <v>0.24</v>
      </c>
      <c r="S38" s="1" t="s">
        <v>14</v>
      </c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24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ht="15.75" thickBot="1"/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8" ht="15">
      <c r="A6" s="4">
        <v>41487</v>
      </c>
      <c r="B6" s="12">
        <v>0.9756944444444444</v>
      </c>
      <c r="C6" s="12">
        <v>8.46</v>
      </c>
      <c r="D6" s="12">
        <v>0</v>
      </c>
      <c r="F6" s="12">
        <v>84.3</v>
      </c>
      <c r="H6" s="12">
        <v>0</v>
      </c>
      <c r="I6" s="12">
        <v>0</v>
      </c>
      <c r="J6" s="12">
        <v>0</v>
      </c>
      <c r="L6" s="12">
        <v>0</v>
      </c>
      <c r="N6" s="12">
        <v>0</v>
      </c>
      <c r="O6" s="12">
        <v>0</v>
      </c>
      <c r="P6" s="12">
        <v>0</v>
      </c>
      <c r="R6" s="12">
        <v>0</v>
      </c>
    </row>
    <row r="7" spans="1:18" ht="15">
      <c r="A7" s="4">
        <v>41488</v>
      </c>
      <c r="B7" s="12">
        <v>2.2006944444444447</v>
      </c>
      <c r="C7" s="12">
        <v>16.91</v>
      </c>
      <c r="D7" s="12">
        <v>0</v>
      </c>
      <c r="F7" s="12">
        <v>190.14000000000004</v>
      </c>
      <c r="H7" s="12">
        <v>0</v>
      </c>
      <c r="I7" s="12">
        <v>0</v>
      </c>
      <c r="J7" s="12">
        <v>0</v>
      </c>
      <c r="L7" s="12">
        <v>0</v>
      </c>
      <c r="N7" s="12">
        <v>0</v>
      </c>
      <c r="O7" s="12">
        <v>0</v>
      </c>
      <c r="P7" s="12">
        <v>0</v>
      </c>
      <c r="R7" s="12">
        <v>0</v>
      </c>
    </row>
    <row r="8" spans="1:18" ht="15">
      <c r="A8" s="4">
        <v>41489</v>
      </c>
      <c r="B8" s="12">
        <v>0.5305555555555554</v>
      </c>
      <c r="C8" s="12">
        <v>5.072</v>
      </c>
      <c r="D8" s="12">
        <v>0</v>
      </c>
      <c r="F8" s="12">
        <v>45.83999999999998</v>
      </c>
      <c r="H8" s="12">
        <v>0</v>
      </c>
      <c r="I8" s="12">
        <v>0</v>
      </c>
      <c r="J8" s="12">
        <v>0</v>
      </c>
      <c r="L8" s="12">
        <v>0</v>
      </c>
      <c r="N8" s="12">
        <v>0</v>
      </c>
      <c r="O8" s="12">
        <v>0</v>
      </c>
      <c r="P8" s="12">
        <v>0</v>
      </c>
      <c r="R8" s="12">
        <v>0</v>
      </c>
    </row>
    <row r="9" spans="1:18" ht="15">
      <c r="A9" s="4">
        <v>41490</v>
      </c>
      <c r="B9" s="12">
        <v>1.8118055555555561</v>
      </c>
      <c r="C9" s="12">
        <v>12</v>
      </c>
      <c r="D9" s="12">
        <v>0</v>
      </c>
      <c r="F9" s="12">
        <v>156.54000000000005</v>
      </c>
      <c r="H9" s="12">
        <v>0</v>
      </c>
      <c r="I9" s="12">
        <v>0</v>
      </c>
      <c r="J9" s="12">
        <v>0</v>
      </c>
      <c r="L9" s="12">
        <v>0</v>
      </c>
      <c r="N9" s="12">
        <v>0</v>
      </c>
      <c r="O9" s="12">
        <v>0</v>
      </c>
      <c r="P9" s="12">
        <v>0</v>
      </c>
      <c r="R9" s="12">
        <v>0</v>
      </c>
    </row>
    <row r="10" spans="1:18" ht="15">
      <c r="A10" s="4">
        <v>41491</v>
      </c>
      <c r="B10" s="12">
        <v>1.5361111111111108</v>
      </c>
      <c r="C10" s="12">
        <v>10.14</v>
      </c>
      <c r="D10" s="12">
        <v>0</v>
      </c>
      <c r="F10" s="12">
        <v>132.71999999999997</v>
      </c>
      <c r="H10" s="12">
        <v>0</v>
      </c>
      <c r="I10" s="12">
        <v>0</v>
      </c>
      <c r="J10" s="12">
        <v>0</v>
      </c>
      <c r="L10" s="12">
        <v>0</v>
      </c>
      <c r="N10" s="12">
        <v>0</v>
      </c>
      <c r="O10" s="12">
        <v>0</v>
      </c>
      <c r="P10" s="12">
        <v>0</v>
      </c>
      <c r="R10" s="12">
        <v>0</v>
      </c>
    </row>
    <row r="11" spans="1:18" ht="15">
      <c r="A11" s="4">
        <v>41492</v>
      </c>
      <c r="B11" s="12">
        <v>2.4027777777777777</v>
      </c>
      <c r="C11" s="12">
        <v>15.22</v>
      </c>
      <c r="D11" s="12">
        <v>0</v>
      </c>
      <c r="F11" s="12">
        <v>207.6</v>
      </c>
      <c r="H11" s="12">
        <v>0</v>
      </c>
      <c r="I11" s="12">
        <v>0</v>
      </c>
      <c r="J11" s="12">
        <v>0</v>
      </c>
      <c r="L11" s="12">
        <v>0</v>
      </c>
      <c r="N11" s="12">
        <v>0</v>
      </c>
      <c r="O11" s="12">
        <v>0</v>
      </c>
      <c r="P11" s="12">
        <v>0</v>
      </c>
      <c r="R11" s="12">
        <v>0</v>
      </c>
    </row>
    <row r="12" spans="1:18" ht="15">
      <c r="A12" s="4">
        <v>41493</v>
      </c>
      <c r="B12" s="12">
        <v>1.8722222222222227</v>
      </c>
      <c r="C12" s="12">
        <v>14.2</v>
      </c>
      <c r="D12" s="12">
        <v>0</v>
      </c>
      <c r="F12" s="12">
        <v>161.76000000000005</v>
      </c>
      <c r="H12" s="12">
        <v>0</v>
      </c>
      <c r="I12" s="12">
        <v>0</v>
      </c>
      <c r="J12" s="12">
        <v>0</v>
      </c>
      <c r="L12" s="12">
        <v>0</v>
      </c>
      <c r="N12" s="12">
        <v>0</v>
      </c>
      <c r="O12" s="12">
        <v>0</v>
      </c>
      <c r="P12" s="12">
        <v>0</v>
      </c>
      <c r="R12" s="12">
        <v>0</v>
      </c>
    </row>
    <row r="13" spans="1:18" ht="15">
      <c r="A13" s="4">
        <v>41494</v>
      </c>
      <c r="B13" s="12">
        <v>2.1854166666666672</v>
      </c>
      <c r="C13" s="12">
        <v>13.53</v>
      </c>
      <c r="D13" s="12">
        <v>0</v>
      </c>
      <c r="F13" s="12">
        <v>188.82000000000005</v>
      </c>
      <c r="H13" s="12">
        <v>0</v>
      </c>
      <c r="I13" s="12">
        <v>0</v>
      </c>
      <c r="J13" s="12">
        <v>0</v>
      </c>
      <c r="L13" s="12">
        <v>0</v>
      </c>
      <c r="N13" s="12">
        <v>0</v>
      </c>
      <c r="O13" s="12">
        <v>0</v>
      </c>
      <c r="P13" s="12">
        <v>0</v>
      </c>
      <c r="R13" s="12">
        <v>0</v>
      </c>
    </row>
    <row r="14" spans="1:18" ht="15">
      <c r="A14" s="4">
        <v>41495</v>
      </c>
      <c r="B14" s="12">
        <v>1.6819444444444442</v>
      </c>
      <c r="C14" s="12">
        <v>10.15</v>
      </c>
      <c r="D14" s="12">
        <v>0</v>
      </c>
      <c r="F14" s="12">
        <v>145.31999999999996</v>
      </c>
      <c r="H14" s="12">
        <v>0</v>
      </c>
      <c r="I14" s="12">
        <v>0</v>
      </c>
      <c r="J14" s="12">
        <v>0</v>
      </c>
      <c r="L14" s="12">
        <v>0</v>
      </c>
      <c r="N14" s="12">
        <v>0</v>
      </c>
      <c r="O14" s="12">
        <v>0</v>
      </c>
      <c r="P14" s="12">
        <v>0</v>
      </c>
      <c r="R14" s="12">
        <v>0</v>
      </c>
    </row>
    <row r="15" spans="1:18" ht="15">
      <c r="A15" s="4">
        <v>41496</v>
      </c>
      <c r="B15" s="12">
        <v>2.031944444444444</v>
      </c>
      <c r="C15" s="12">
        <v>11.84</v>
      </c>
      <c r="D15" s="12">
        <v>0</v>
      </c>
      <c r="F15" s="12">
        <v>175.55999999999997</v>
      </c>
      <c r="H15" s="12">
        <v>0</v>
      </c>
      <c r="I15" s="12">
        <v>0</v>
      </c>
      <c r="J15" s="12">
        <v>0</v>
      </c>
      <c r="L15" s="12">
        <v>0</v>
      </c>
      <c r="N15" s="12">
        <v>0</v>
      </c>
      <c r="O15" s="12">
        <v>0</v>
      </c>
      <c r="P15" s="12">
        <v>0</v>
      </c>
      <c r="R15" s="12">
        <v>0</v>
      </c>
    </row>
    <row r="16" spans="1:18" ht="15">
      <c r="A16" s="4">
        <v>41497</v>
      </c>
      <c r="B16" s="12">
        <v>2.5937500000000004</v>
      </c>
      <c r="C16" s="12">
        <v>15.23</v>
      </c>
      <c r="D16" s="12">
        <v>0</v>
      </c>
      <c r="F16" s="12">
        <v>224.10000000000002</v>
      </c>
      <c r="H16" s="12">
        <v>0</v>
      </c>
      <c r="I16" s="12">
        <v>0</v>
      </c>
      <c r="J16" s="12">
        <v>0</v>
      </c>
      <c r="L16" s="12">
        <v>0</v>
      </c>
      <c r="N16" s="12">
        <v>0</v>
      </c>
      <c r="O16" s="12">
        <v>0</v>
      </c>
      <c r="P16" s="12">
        <v>0</v>
      </c>
      <c r="R16" s="12">
        <v>0</v>
      </c>
    </row>
    <row r="17" spans="1:18" ht="15">
      <c r="A17" s="4">
        <v>41498</v>
      </c>
      <c r="B17" s="12">
        <v>2.7708333333333335</v>
      </c>
      <c r="C17" s="12">
        <v>15.23</v>
      </c>
      <c r="D17" s="12">
        <v>0</v>
      </c>
      <c r="F17" s="12">
        <v>239.4</v>
      </c>
      <c r="H17" s="12">
        <v>0</v>
      </c>
      <c r="I17" s="12">
        <v>0</v>
      </c>
      <c r="J17" s="12">
        <v>0</v>
      </c>
      <c r="L17" s="12">
        <v>0</v>
      </c>
      <c r="N17" s="12">
        <v>0</v>
      </c>
      <c r="O17" s="12">
        <v>0</v>
      </c>
      <c r="P17" s="12">
        <v>0</v>
      </c>
      <c r="R17" s="12">
        <v>0</v>
      </c>
    </row>
    <row r="18" spans="1:18" ht="15">
      <c r="A18" s="4">
        <v>41499</v>
      </c>
      <c r="B18" s="12">
        <v>3.0152777777777784</v>
      </c>
      <c r="C18" s="12">
        <v>16.92</v>
      </c>
      <c r="D18" s="12">
        <v>0</v>
      </c>
      <c r="F18" s="12">
        <v>260.52000000000004</v>
      </c>
      <c r="H18" s="12">
        <v>0</v>
      </c>
      <c r="I18" s="12">
        <v>0</v>
      </c>
      <c r="J18" s="12">
        <v>0</v>
      </c>
      <c r="L18" s="12">
        <v>0</v>
      </c>
      <c r="N18" s="12">
        <v>0</v>
      </c>
      <c r="O18" s="12">
        <v>0</v>
      </c>
      <c r="P18" s="12">
        <v>0</v>
      </c>
      <c r="R18" s="12">
        <v>0</v>
      </c>
    </row>
    <row r="19" spans="1:18" ht="15">
      <c r="A19" s="4">
        <v>41500</v>
      </c>
      <c r="B19" s="12">
        <v>4.215972222222223</v>
      </c>
      <c r="C19" s="12">
        <v>21.99</v>
      </c>
      <c r="D19" s="12">
        <v>0</v>
      </c>
      <c r="F19" s="12">
        <v>364.26</v>
      </c>
      <c r="H19" s="12">
        <v>0</v>
      </c>
      <c r="I19" s="12">
        <v>0</v>
      </c>
      <c r="J19" s="12">
        <v>0</v>
      </c>
      <c r="L19" s="12">
        <v>0</v>
      </c>
      <c r="N19" s="12">
        <v>0</v>
      </c>
      <c r="O19" s="12">
        <v>0</v>
      </c>
      <c r="P19" s="12">
        <v>0</v>
      </c>
      <c r="R19" s="12">
        <v>0</v>
      </c>
    </row>
    <row r="20" spans="1:18" ht="15">
      <c r="A20" s="4">
        <v>41501</v>
      </c>
      <c r="B20" s="12">
        <v>4.261805555555554</v>
      </c>
      <c r="C20" s="12">
        <v>23.34</v>
      </c>
      <c r="D20" s="12">
        <v>0</v>
      </c>
      <c r="F20" s="12">
        <v>368.21999999999986</v>
      </c>
      <c r="H20" s="12">
        <v>0</v>
      </c>
      <c r="I20" s="12">
        <v>0</v>
      </c>
      <c r="J20" s="12">
        <v>0</v>
      </c>
      <c r="L20" s="12">
        <v>0</v>
      </c>
      <c r="N20" s="12">
        <v>0</v>
      </c>
      <c r="O20" s="12">
        <v>0</v>
      </c>
      <c r="P20" s="12">
        <v>0</v>
      </c>
      <c r="R20" s="12">
        <v>0</v>
      </c>
    </row>
    <row r="21" spans="1:18" ht="15">
      <c r="A21" s="4">
        <v>41502</v>
      </c>
      <c r="B21" s="12">
        <v>5.480555555555556</v>
      </c>
      <c r="C21" s="12">
        <v>33.67</v>
      </c>
      <c r="D21" s="12">
        <v>0</v>
      </c>
      <c r="F21" s="12">
        <v>473.52</v>
      </c>
      <c r="H21" s="12">
        <v>0</v>
      </c>
      <c r="I21" s="12">
        <v>0</v>
      </c>
      <c r="J21" s="12">
        <v>0</v>
      </c>
      <c r="L21" s="12">
        <v>0</v>
      </c>
      <c r="N21" s="12">
        <v>0</v>
      </c>
      <c r="O21" s="12">
        <v>0</v>
      </c>
      <c r="P21" s="12">
        <v>0</v>
      </c>
      <c r="R21" s="12">
        <v>0</v>
      </c>
    </row>
    <row r="22" spans="1:18" ht="15">
      <c r="A22" s="4">
        <v>41503</v>
      </c>
      <c r="B22" s="12">
        <v>6.857638888888889</v>
      </c>
      <c r="C22" s="12">
        <v>54.78</v>
      </c>
      <c r="D22" s="12">
        <v>0</v>
      </c>
      <c r="F22" s="12">
        <v>592.5000000000001</v>
      </c>
      <c r="H22" s="12">
        <v>0</v>
      </c>
      <c r="I22" s="12">
        <v>0</v>
      </c>
      <c r="J22" s="12">
        <v>0</v>
      </c>
      <c r="L22" s="12">
        <v>0</v>
      </c>
      <c r="N22" s="12">
        <v>0</v>
      </c>
      <c r="O22" s="12">
        <v>0</v>
      </c>
      <c r="P22" s="12">
        <v>0</v>
      </c>
      <c r="R22" s="12">
        <v>0</v>
      </c>
    </row>
    <row r="23" spans="1:18" ht="15">
      <c r="A23" s="4">
        <v>41504</v>
      </c>
      <c r="B23" s="12">
        <v>6.113194444444447</v>
      </c>
      <c r="C23" s="12">
        <v>32.12</v>
      </c>
      <c r="D23" s="12">
        <v>0</v>
      </c>
      <c r="F23" s="12">
        <v>528.1800000000002</v>
      </c>
      <c r="H23" s="12">
        <v>0</v>
      </c>
      <c r="I23" s="12">
        <v>0</v>
      </c>
      <c r="J23" s="12">
        <v>0</v>
      </c>
      <c r="L23" s="12">
        <v>0</v>
      </c>
      <c r="N23" s="12">
        <v>0</v>
      </c>
      <c r="O23" s="12">
        <v>0</v>
      </c>
      <c r="P23" s="12">
        <v>0</v>
      </c>
      <c r="R23" s="12">
        <v>0</v>
      </c>
    </row>
    <row r="24" spans="1:18" ht="15">
      <c r="A24" s="4">
        <v>41505</v>
      </c>
      <c r="B24" s="12">
        <v>6.642361111111113</v>
      </c>
      <c r="C24" s="12">
        <v>33.84</v>
      </c>
      <c r="D24" s="12">
        <v>0</v>
      </c>
      <c r="F24" s="12">
        <v>573.9000000000002</v>
      </c>
      <c r="H24" s="12">
        <v>0</v>
      </c>
      <c r="I24" s="12">
        <v>0</v>
      </c>
      <c r="J24" s="12">
        <v>0</v>
      </c>
      <c r="L24" s="12">
        <v>0</v>
      </c>
      <c r="N24" s="12">
        <v>0</v>
      </c>
      <c r="O24" s="12">
        <v>0</v>
      </c>
      <c r="P24" s="12">
        <v>0</v>
      </c>
      <c r="R24" s="12">
        <v>0</v>
      </c>
    </row>
    <row r="25" spans="1:18" ht="15">
      <c r="A25" s="4">
        <v>41506</v>
      </c>
      <c r="B25" s="12">
        <v>6.945833333333334</v>
      </c>
      <c r="C25" s="12">
        <v>32.15</v>
      </c>
      <c r="D25" s="12">
        <v>0</v>
      </c>
      <c r="F25" s="12">
        <v>600.12</v>
      </c>
      <c r="H25" s="12">
        <v>0</v>
      </c>
      <c r="I25" s="12">
        <v>0</v>
      </c>
      <c r="J25" s="12">
        <v>0</v>
      </c>
      <c r="L25" s="12">
        <v>0</v>
      </c>
      <c r="N25" s="12">
        <v>0</v>
      </c>
      <c r="O25" s="12">
        <v>0</v>
      </c>
      <c r="P25" s="12">
        <v>0</v>
      </c>
      <c r="R25" s="12">
        <v>0</v>
      </c>
    </row>
    <row r="26" spans="1:18" ht="15">
      <c r="A26" s="4">
        <v>41507</v>
      </c>
      <c r="B26" s="12">
        <v>7.839583333333333</v>
      </c>
      <c r="C26" s="12">
        <v>39.28</v>
      </c>
      <c r="D26" s="12">
        <v>0</v>
      </c>
      <c r="F26" s="12">
        <v>677.3399999999999</v>
      </c>
      <c r="H26" s="12">
        <v>0</v>
      </c>
      <c r="I26" s="12">
        <v>0</v>
      </c>
      <c r="J26" s="12">
        <v>0</v>
      </c>
      <c r="L26" s="12">
        <v>0</v>
      </c>
      <c r="N26" s="12">
        <v>0</v>
      </c>
      <c r="O26" s="12">
        <v>0</v>
      </c>
      <c r="P26" s="12">
        <v>0</v>
      </c>
      <c r="R26" s="12">
        <v>0</v>
      </c>
    </row>
    <row r="27" spans="1:18" ht="15">
      <c r="A27" s="4">
        <v>41508</v>
      </c>
      <c r="B27" s="12">
        <v>8.862499999999999</v>
      </c>
      <c r="C27" s="12">
        <v>46.71</v>
      </c>
      <c r="D27" s="12">
        <v>0</v>
      </c>
      <c r="F27" s="12">
        <v>765.7199999999999</v>
      </c>
      <c r="H27" s="12">
        <v>0</v>
      </c>
      <c r="I27" s="12">
        <v>0</v>
      </c>
      <c r="J27" s="12">
        <v>0</v>
      </c>
      <c r="L27" s="12">
        <v>0</v>
      </c>
      <c r="N27" s="12">
        <v>0</v>
      </c>
      <c r="O27" s="12">
        <v>0</v>
      </c>
      <c r="P27" s="12">
        <v>0</v>
      </c>
      <c r="R27" s="12">
        <v>0</v>
      </c>
    </row>
    <row r="28" spans="1:18" ht="15">
      <c r="A28" s="4">
        <v>41509</v>
      </c>
      <c r="B28" s="12">
        <v>9.561805555555551</v>
      </c>
      <c r="C28" s="12">
        <v>49.07</v>
      </c>
      <c r="D28" s="12">
        <v>0</v>
      </c>
      <c r="F28" s="12">
        <v>826.1399999999996</v>
      </c>
      <c r="H28" s="12">
        <v>0</v>
      </c>
      <c r="I28" s="12">
        <v>0</v>
      </c>
      <c r="J28" s="12">
        <v>0</v>
      </c>
      <c r="L28" s="12">
        <v>0</v>
      </c>
      <c r="N28" s="12">
        <v>0</v>
      </c>
      <c r="O28" s="12">
        <v>0</v>
      </c>
      <c r="P28" s="12">
        <v>0</v>
      </c>
      <c r="R28" s="12">
        <v>0</v>
      </c>
    </row>
    <row r="29" spans="1:18" ht="15">
      <c r="A29" s="4">
        <v>41510</v>
      </c>
      <c r="B29" s="12">
        <v>10.630555555555553</v>
      </c>
      <c r="C29" s="12">
        <v>47.37</v>
      </c>
      <c r="D29" s="12">
        <v>0</v>
      </c>
      <c r="F29" s="12">
        <v>918.4799999999998</v>
      </c>
      <c r="H29" s="12">
        <v>0</v>
      </c>
      <c r="I29" s="12">
        <v>0</v>
      </c>
      <c r="J29" s="12">
        <v>0</v>
      </c>
      <c r="L29" s="12">
        <v>0</v>
      </c>
      <c r="N29" s="12">
        <v>0</v>
      </c>
      <c r="O29" s="12">
        <v>0</v>
      </c>
      <c r="P29" s="12">
        <v>0</v>
      </c>
      <c r="R29" s="12">
        <v>0</v>
      </c>
    </row>
    <row r="30" spans="1:18" ht="15">
      <c r="A30" s="4">
        <v>41511</v>
      </c>
      <c r="B30" s="12">
        <v>10.36527777777778</v>
      </c>
      <c r="C30" s="12">
        <v>40.62</v>
      </c>
      <c r="D30" s="12">
        <v>0</v>
      </c>
      <c r="F30" s="12">
        <v>895.5600000000003</v>
      </c>
      <c r="H30" s="12">
        <v>0</v>
      </c>
      <c r="I30" s="12">
        <v>0</v>
      </c>
      <c r="J30" s="12">
        <v>0</v>
      </c>
      <c r="L30" s="12">
        <v>0</v>
      </c>
      <c r="N30" s="12">
        <v>0</v>
      </c>
      <c r="O30" s="12">
        <v>0</v>
      </c>
      <c r="P30" s="12">
        <v>0</v>
      </c>
      <c r="R30" s="12">
        <v>0</v>
      </c>
    </row>
    <row r="31" spans="1:18" ht="15">
      <c r="A31" s="4">
        <v>41512</v>
      </c>
      <c r="B31" s="12">
        <v>11.640277777777778</v>
      </c>
      <c r="C31" s="12">
        <v>51.45</v>
      </c>
      <c r="D31" s="12">
        <v>0</v>
      </c>
      <c r="F31" s="12">
        <v>1005.72</v>
      </c>
      <c r="H31" s="12">
        <v>0</v>
      </c>
      <c r="I31" s="12">
        <v>0</v>
      </c>
      <c r="J31" s="12">
        <v>0</v>
      </c>
      <c r="L31" s="12">
        <v>0</v>
      </c>
      <c r="N31" s="12">
        <v>0</v>
      </c>
      <c r="O31" s="12">
        <v>0</v>
      </c>
      <c r="P31" s="12">
        <v>0</v>
      </c>
      <c r="R31" s="12">
        <v>0</v>
      </c>
    </row>
    <row r="32" spans="1:18" ht="15">
      <c r="A32" s="4">
        <v>41513</v>
      </c>
      <c r="B32" s="12">
        <v>11.768749999999999</v>
      </c>
      <c r="C32" s="12">
        <v>49.92</v>
      </c>
      <c r="D32" s="12">
        <v>0</v>
      </c>
      <c r="F32" s="12">
        <v>1016.82</v>
      </c>
      <c r="H32" s="12">
        <v>0</v>
      </c>
      <c r="I32" s="12">
        <v>0</v>
      </c>
      <c r="J32" s="12">
        <v>0</v>
      </c>
      <c r="L32" s="12">
        <v>0</v>
      </c>
      <c r="N32" s="12">
        <v>0</v>
      </c>
      <c r="O32" s="12">
        <v>0</v>
      </c>
      <c r="P32" s="12">
        <v>0</v>
      </c>
      <c r="R32" s="12">
        <v>0</v>
      </c>
    </row>
    <row r="33" spans="1:18" ht="15">
      <c r="A33" s="4">
        <v>41514</v>
      </c>
      <c r="B33" s="12">
        <v>10.88819444444444</v>
      </c>
      <c r="C33" s="12">
        <v>49.92</v>
      </c>
      <c r="D33" s="12">
        <v>0</v>
      </c>
      <c r="F33" s="12">
        <v>940.7399999999997</v>
      </c>
      <c r="H33" s="12">
        <v>0</v>
      </c>
      <c r="I33" s="12">
        <v>0</v>
      </c>
      <c r="J33" s="12">
        <v>0</v>
      </c>
      <c r="L33" s="12">
        <v>0</v>
      </c>
      <c r="N33" s="12">
        <v>0</v>
      </c>
      <c r="O33" s="12">
        <v>0</v>
      </c>
      <c r="P33" s="12">
        <v>0</v>
      </c>
      <c r="R33" s="12">
        <v>0</v>
      </c>
    </row>
    <row r="34" spans="1:18" ht="15">
      <c r="A34" s="4">
        <v>41515</v>
      </c>
      <c r="B34" s="12">
        <v>10.300694444444442</v>
      </c>
      <c r="C34" s="12">
        <v>47.06</v>
      </c>
      <c r="D34" s="12">
        <v>0</v>
      </c>
      <c r="F34" s="12">
        <v>889.9799999999998</v>
      </c>
      <c r="H34" s="12">
        <v>0</v>
      </c>
      <c r="I34" s="12">
        <v>0</v>
      </c>
      <c r="J34" s="12">
        <v>0</v>
      </c>
      <c r="L34" s="12">
        <v>0</v>
      </c>
      <c r="N34" s="12">
        <v>0</v>
      </c>
      <c r="O34" s="12">
        <v>0</v>
      </c>
      <c r="P34" s="12">
        <v>0</v>
      </c>
      <c r="R34" s="12">
        <v>0</v>
      </c>
    </row>
    <row r="35" spans="1:18" ht="15">
      <c r="A35" s="4">
        <v>41516</v>
      </c>
      <c r="B35" s="12">
        <v>8.380555555555556</v>
      </c>
      <c r="C35" s="12">
        <v>40.64</v>
      </c>
      <c r="D35" s="12">
        <v>0</v>
      </c>
      <c r="F35" s="12">
        <v>724.0800000000002</v>
      </c>
      <c r="H35" s="12">
        <v>0</v>
      </c>
      <c r="I35" s="12">
        <v>0</v>
      </c>
      <c r="J35" s="12">
        <v>0</v>
      </c>
      <c r="L35" s="12">
        <v>0</v>
      </c>
      <c r="N35" s="12">
        <v>0</v>
      </c>
      <c r="O35" s="12">
        <v>0</v>
      </c>
      <c r="P35" s="12">
        <v>0</v>
      </c>
      <c r="R35" s="12">
        <v>0</v>
      </c>
    </row>
    <row r="36" spans="1:18" ht="15">
      <c r="A36" s="4">
        <v>41517</v>
      </c>
      <c r="B36" s="12">
        <v>7.45138888888889</v>
      </c>
      <c r="C36" s="12">
        <v>28.81</v>
      </c>
      <c r="D36" s="12">
        <v>0</v>
      </c>
      <c r="F36" s="12">
        <v>643.8000000000001</v>
      </c>
      <c r="H36" s="12">
        <v>0</v>
      </c>
      <c r="I36" s="12">
        <v>0</v>
      </c>
      <c r="J36" s="12">
        <v>0</v>
      </c>
      <c r="L36" s="12">
        <v>0</v>
      </c>
      <c r="N36" s="12">
        <v>0</v>
      </c>
      <c r="O36" s="12">
        <v>0</v>
      </c>
      <c r="P36" s="12">
        <v>0</v>
      </c>
      <c r="R36" s="12">
        <v>0</v>
      </c>
    </row>
    <row r="37" spans="1:18" ht="15">
      <c r="A37" s="6"/>
      <c r="B37" s="15"/>
      <c r="C37" s="15"/>
      <c r="D37" s="15"/>
      <c r="E37" s="18"/>
      <c r="F37" s="15"/>
      <c r="G37" s="7"/>
      <c r="H37" s="15"/>
      <c r="I37" s="15"/>
      <c r="J37" s="15"/>
      <c r="K37" s="18"/>
      <c r="L37" s="15"/>
      <c r="M37" s="7"/>
      <c r="N37" s="15"/>
      <c r="O37" s="15"/>
      <c r="P37" s="15"/>
      <c r="Q37" s="18"/>
      <c r="R37" s="15"/>
    </row>
    <row r="38" spans="1:18" ht="15">
      <c r="A38" s="8" t="s">
        <v>2</v>
      </c>
      <c r="B38" s="16">
        <f>AVERAGE(B6:B36)</f>
        <v>5.606966845878137</v>
      </c>
      <c r="C38" s="16">
        <f>MAX(C6:C36)</f>
        <v>54.78</v>
      </c>
      <c r="D38" s="16">
        <f>MIN(D6:D36)</f>
        <v>0</v>
      </c>
      <c r="E38" s="5"/>
      <c r="F38" s="16">
        <f>SUM(F6:F36)</f>
        <v>15017.699999999997</v>
      </c>
      <c r="G38" s="5"/>
      <c r="H38" s="16">
        <f>AVERAGE(H6:H36)</f>
        <v>0</v>
      </c>
      <c r="I38" s="16">
        <f>MAX(I6:I36)</f>
        <v>0</v>
      </c>
      <c r="J38" s="16">
        <f>MIN(J6:J36)</f>
        <v>0</v>
      </c>
      <c r="K38" s="5"/>
      <c r="L38" s="16">
        <f>SUM(L6:L36)</f>
        <v>0</v>
      </c>
      <c r="M38" s="5"/>
      <c r="N38" s="16">
        <f>AVERAGE(N6:N36)</f>
        <v>0</v>
      </c>
      <c r="O38" s="16">
        <f>MAX(O6:O36)</f>
        <v>0</v>
      </c>
      <c r="P38" s="16">
        <f>MIN(P6:P36)</f>
        <v>0</v>
      </c>
      <c r="Q38" s="5"/>
      <c r="R38" s="16">
        <f>SUM(R6:R36)</f>
        <v>0</v>
      </c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15.00390625" style="1" customWidth="1"/>
    <col min="2" max="4" width="9.00390625" style="12" customWidth="1"/>
    <col min="5" max="5" width="0.71875" style="1" customWidth="1"/>
    <col min="6" max="6" width="10.421875" style="12" customWidth="1"/>
    <col min="7" max="7" width="7.00390625" style="1" customWidth="1"/>
    <col min="8" max="10" width="9.00390625" style="12" customWidth="1"/>
    <col min="11" max="11" width="0.71875" style="1" customWidth="1"/>
    <col min="12" max="12" width="10.421875" style="12" customWidth="1"/>
    <col min="13" max="13" width="7.00390625" style="1" customWidth="1"/>
    <col min="14" max="16" width="9.00390625" style="12" customWidth="1"/>
    <col min="17" max="17" width="0.71875" style="1" customWidth="1"/>
    <col min="18" max="18" width="10.421875" style="12" customWidth="1"/>
    <col min="19" max="19" width="5.00390625" style="1" customWidth="1"/>
    <col min="20" max="16384" width="9.00390625" style="1" customWidth="1"/>
  </cols>
  <sheetData>
    <row r="1" spans="1:19" ht="16.5">
      <c r="A1" s="22" t="s">
        <v>25</v>
      </c>
      <c r="B1" s="23"/>
      <c r="C1" s="23"/>
      <c r="D1" s="23"/>
      <c r="E1" s="24"/>
      <c r="F1" s="23"/>
      <c r="G1" s="24"/>
      <c r="H1" s="23"/>
      <c r="I1" s="23"/>
      <c r="J1" s="23"/>
      <c r="K1" s="24"/>
      <c r="L1" s="23"/>
      <c r="M1" s="24"/>
      <c r="N1" s="23"/>
      <c r="O1" s="23"/>
      <c r="P1" s="23"/>
      <c r="Q1" s="24"/>
      <c r="R1" s="23"/>
      <c r="S1" s="24"/>
    </row>
    <row r="2" ht="15.75" thickBot="1"/>
    <row r="3" spans="1:18" ht="15.75" thickTop="1">
      <c r="A3" s="2"/>
      <c r="B3" s="29" t="s">
        <v>8</v>
      </c>
      <c r="C3" s="30"/>
      <c r="D3" s="30"/>
      <c r="E3" s="30"/>
      <c r="F3" s="30"/>
      <c r="G3" s="3"/>
      <c r="H3" s="29" t="s">
        <v>9</v>
      </c>
      <c r="I3" s="30"/>
      <c r="J3" s="30"/>
      <c r="K3" s="30"/>
      <c r="L3" s="30"/>
      <c r="M3" s="3"/>
      <c r="N3" s="29" t="s">
        <v>10</v>
      </c>
      <c r="O3" s="30"/>
      <c r="P3" s="30"/>
      <c r="Q3" s="30"/>
      <c r="R3" s="30"/>
    </row>
    <row r="4" spans="1:18" ht="30.75" customHeight="1">
      <c r="A4" s="31" t="s">
        <v>7</v>
      </c>
      <c r="B4" s="20" t="s">
        <v>15</v>
      </c>
      <c r="C4" s="14" t="s">
        <v>0</v>
      </c>
      <c r="D4" s="14" t="s">
        <v>16</v>
      </c>
      <c r="E4" s="25"/>
      <c r="F4" s="19" t="s">
        <v>11</v>
      </c>
      <c r="G4" s="25"/>
      <c r="H4" s="20" t="s">
        <v>15</v>
      </c>
      <c r="I4" s="14" t="s">
        <v>0</v>
      </c>
      <c r="J4" s="14" t="s">
        <v>16</v>
      </c>
      <c r="K4" s="25"/>
      <c r="L4" s="19" t="s">
        <v>11</v>
      </c>
      <c r="M4" s="25"/>
      <c r="N4" s="20" t="s">
        <v>15</v>
      </c>
      <c r="O4" s="14" t="s">
        <v>0</v>
      </c>
      <c r="P4" s="14" t="s">
        <v>16</v>
      </c>
      <c r="Q4" s="25"/>
      <c r="R4" s="19" t="s">
        <v>11</v>
      </c>
    </row>
    <row r="5" spans="1:18" ht="15.75">
      <c r="A5" s="26"/>
      <c r="B5" s="27" t="s">
        <v>13</v>
      </c>
      <c r="C5" s="28"/>
      <c r="D5" s="28"/>
      <c r="E5" s="26"/>
      <c r="F5" s="21" t="s">
        <v>12</v>
      </c>
      <c r="G5" s="26"/>
      <c r="H5" s="27" t="s">
        <v>13</v>
      </c>
      <c r="I5" s="28"/>
      <c r="J5" s="28"/>
      <c r="K5" s="26"/>
      <c r="L5" s="21" t="s">
        <v>12</v>
      </c>
      <c r="M5" s="26"/>
      <c r="N5" s="27" t="s">
        <v>13</v>
      </c>
      <c r="O5" s="28"/>
      <c r="P5" s="28"/>
      <c r="Q5" s="26"/>
      <c r="R5" s="21" t="s">
        <v>12</v>
      </c>
    </row>
    <row r="6" spans="1:18" ht="15">
      <c r="A6" s="4">
        <v>41518</v>
      </c>
      <c r="B6" s="12">
        <v>7.925694444444441</v>
      </c>
      <c r="C6" s="12">
        <v>29.83</v>
      </c>
      <c r="D6" s="12">
        <v>0</v>
      </c>
      <c r="F6" s="12">
        <v>684.7799999999996</v>
      </c>
      <c r="H6" s="12">
        <v>0</v>
      </c>
      <c r="I6" s="12">
        <v>0</v>
      </c>
      <c r="J6" s="12">
        <v>0</v>
      </c>
      <c r="L6" s="12">
        <v>0</v>
      </c>
      <c r="N6" s="12">
        <v>0</v>
      </c>
      <c r="O6" s="12">
        <v>0</v>
      </c>
      <c r="P6" s="12">
        <v>0</v>
      </c>
      <c r="R6" s="12">
        <v>0</v>
      </c>
    </row>
    <row r="7" spans="1:18" ht="15">
      <c r="A7" s="4">
        <v>41519</v>
      </c>
      <c r="B7" s="12">
        <v>8.652083333333332</v>
      </c>
      <c r="C7" s="12">
        <v>34.91</v>
      </c>
      <c r="D7" s="12">
        <v>0</v>
      </c>
      <c r="F7" s="12">
        <v>747.5399999999998</v>
      </c>
      <c r="H7" s="12">
        <v>0</v>
      </c>
      <c r="I7" s="12">
        <v>0</v>
      </c>
      <c r="J7" s="12">
        <v>0</v>
      </c>
      <c r="L7" s="12">
        <v>0</v>
      </c>
      <c r="N7" s="12">
        <v>0</v>
      </c>
      <c r="O7" s="12">
        <v>0</v>
      </c>
      <c r="P7" s="12">
        <v>0</v>
      </c>
      <c r="R7" s="12">
        <v>0</v>
      </c>
    </row>
    <row r="8" spans="1:18" ht="15">
      <c r="A8" s="4">
        <v>41520</v>
      </c>
      <c r="B8" s="12">
        <v>7.652083333333334</v>
      </c>
      <c r="C8" s="12">
        <v>29.96</v>
      </c>
      <c r="D8" s="12">
        <v>0</v>
      </c>
      <c r="F8" s="12">
        <v>661.14</v>
      </c>
      <c r="H8" s="12">
        <v>0</v>
      </c>
      <c r="I8" s="12">
        <v>0</v>
      </c>
      <c r="J8" s="12">
        <v>0</v>
      </c>
      <c r="L8" s="12">
        <v>0</v>
      </c>
      <c r="N8" s="12">
        <v>0</v>
      </c>
      <c r="O8" s="12">
        <v>0</v>
      </c>
      <c r="P8" s="12">
        <v>0</v>
      </c>
      <c r="R8" s="12">
        <v>0</v>
      </c>
    </row>
    <row r="9" spans="1:18" ht="15">
      <c r="A9" s="4">
        <v>41521</v>
      </c>
      <c r="B9" s="12">
        <v>17.88125</v>
      </c>
      <c r="C9" s="12">
        <v>107.7</v>
      </c>
      <c r="D9" s="12">
        <v>0</v>
      </c>
      <c r="F9" s="12">
        <v>1544.94</v>
      </c>
      <c r="H9" s="12">
        <v>0</v>
      </c>
      <c r="I9" s="12">
        <v>0</v>
      </c>
      <c r="J9" s="12">
        <v>0</v>
      </c>
      <c r="L9" s="12">
        <v>0</v>
      </c>
      <c r="N9" s="12">
        <v>0</v>
      </c>
      <c r="O9" s="12">
        <v>0</v>
      </c>
      <c r="P9" s="12">
        <v>0</v>
      </c>
      <c r="R9" s="12">
        <v>0</v>
      </c>
    </row>
    <row r="10" spans="1:18" ht="15">
      <c r="A10" s="4">
        <v>41522</v>
      </c>
      <c r="B10" s="12">
        <v>13.331944444444447</v>
      </c>
      <c r="C10" s="12">
        <v>49.06</v>
      </c>
      <c r="D10" s="12">
        <v>0</v>
      </c>
      <c r="F10" s="12">
        <v>1151.8800000000003</v>
      </c>
      <c r="H10" s="12">
        <v>0</v>
      </c>
      <c r="I10" s="12">
        <v>0</v>
      </c>
      <c r="J10" s="12">
        <v>0</v>
      </c>
      <c r="L10" s="12">
        <v>0</v>
      </c>
      <c r="N10" s="12">
        <v>0</v>
      </c>
      <c r="O10" s="12">
        <v>0</v>
      </c>
      <c r="P10" s="12">
        <v>0</v>
      </c>
      <c r="R10" s="12">
        <v>0</v>
      </c>
    </row>
    <row r="11" spans="1:18" ht="15">
      <c r="A11" s="4">
        <v>41523</v>
      </c>
      <c r="B11" s="12">
        <v>16.974305555555553</v>
      </c>
      <c r="C11" s="12">
        <v>76.1</v>
      </c>
      <c r="D11" s="12">
        <v>0</v>
      </c>
      <c r="F11" s="12">
        <v>1466.5799999999997</v>
      </c>
      <c r="H11" s="12">
        <v>0</v>
      </c>
      <c r="I11" s="12">
        <v>0</v>
      </c>
      <c r="J11" s="12">
        <v>0</v>
      </c>
      <c r="L11" s="12">
        <v>0</v>
      </c>
      <c r="N11" s="12">
        <v>0</v>
      </c>
      <c r="O11" s="12">
        <v>0</v>
      </c>
      <c r="P11" s="12">
        <v>0</v>
      </c>
      <c r="R11" s="12">
        <v>0</v>
      </c>
    </row>
    <row r="12" spans="1:18" ht="15">
      <c r="A12" s="4">
        <v>41524</v>
      </c>
      <c r="B12" s="12">
        <v>21.69652777777779</v>
      </c>
      <c r="C12" s="12">
        <v>87.3</v>
      </c>
      <c r="D12" s="12">
        <v>0</v>
      </c>
      <c r="F12" s="12">
        <v>1874.5800000000008</v>
      </c>
      <c r="H12" s="12">
        <v>0</v>
      </c>
      <c r="I12" s="12">
        <v>0</v>
      </c>
      <c r="J12" s="12">
        <v>0</v>
      </c>
      <c r="L12" s="12">
        <v>0</v>
      </c>
      <c r="N12" s="12">
        <v>0</v>
      </c>
      <c r="O12" s="12">
        <v>0</v>
      </c>
      <c r="P12" s="12">
        <v>0</v>
      </c>
      <c r="R12" s="12">
        <v>0</v>
      </c>
    </row>
    <row r="13" spans="1:18" ht="15">
      <c r="A13" s="4">
        <v>41525</v>
      </c>
      <c r="B13" s="12">
        <v>18.311111111111114</v>
      </c>
      <c r="C13" s="12">
        <v>62.6</v>
      </c>
      <c r="D13" s="12">
        <v>0</v>
      </c>
      <c r="F13" s="12">
        <v>1582.08</v>
      </c>
      <c r="H13" s="12">
        <v>0</v>
      </c>
      <c r="I13" s="12">
        <v>0</v>
      </c>
      <c r="J13" s="12">
        <v>0</v>
      </c>
      <c r="L13" s="12">
        <v>0</v>
      </c>
      <c r="N13" s="12">
        <v>0</v>
      </c>
      <c r="O13" s="12">
        <v>0</v>
      </c>
      <c r="P13" s="12">
        <v>0</v>
      </c>
      <c r="R13" s="12">
        <v>0</v>
      </c>
    </row>
    <row r="14" spans="1:18" ht="15">
      <c r="A14" s="4">
        <v>41526</v>
      </c>
      <c r="B14" s="12">
        <v>24.061111111111114</v>
      </c>
      <c r="C14" s="12">
        <v>96.4</v>
      </c>
      <c r="D14" s="12">
        <v>0</v>
      </c>
      <c r="F14" s="12">
        <v>2078.88</v>
      </c>
      <c r="H14" s="12">
        <v>0</v>
      </c>
      <c r="I14" s="12">
        <v>0</v>
      </c>
      <c r="J14" s="12">
        <v>0</v>
      </c>
      <c r="L14" s="12">
        <v>0</v>
      </c>
      <c r="N14" s="12">
        <v>0</v>
      </c>
      <c r="O14" s="12">
        <v>0</v>
      </c>
      <c r="P14" s="12">
        <v>0</v>
      </c>
      <c r="R14" s="12">
        <v>0</v>
      </c>
    </row>
    <row r="15" spans="1:18" ht="15">
      <c r="A15" s="4">
        <v>41527</v>
      </c>
      <c r="B15" s="12">
        <v>22.85</v>
      </c>
      <c r="C15" s="12">
        <v>89.7</v>
      </c>
      <c r="D15" s="12">
        <v>0</v>
      </c>
      <c r="F15" s="12">
        <v>1974.24</v>
      </c>
      <c r="H15" s="12">
        <v>0</v>
      </c>
      <c r="I15" s="12">
        <v>0</v>
      </c>
      <c r="J15" s="12">
        <v>0</v>
      </c>
      <c r="L15" s="12">
        <v>0</v>
      </c>
      <c r="N15" s="12">
        <v>0</v>
      </c>
      <c r="O15" s="12">
        <v>0</v>
      </c>
      <c r="P15" s="12">
        <v>0</v>
      </c>
      <c r="R15" s="12">
        <v>0</v>
      </c>
    </row>
    <row r="16" spans="1:18" ht="15">
      <c r="A16" s="4">
        <v>41528</v>
      </c>
      <c r="B16" s="12">
        <v>25.652083333333334</v>
      </c>
      <c r="C16" s="12">
        <v>104.4</v>
      </c>
      <c r="D16" s="12">
        <v>0</v>
      </c>
      <c r="F16" s="12">
        <v>2216.34</v>
      </c>
      <c r="H16" s="12">
        <v>0</v>
      </c>
      <c r="I16" s="12">
        <v>0</v>
      </c>
      <c r="J16" s="12">
        <v>0</v>
      </c>
      <c r="L16" s="12">
        <v>0</v>
      </c>
      <c r="N16" s="12">
        <v>0</v>
      </c>
      <c r="O16" s="12">
        <v>0</v>
      </c>
      <c r="P16" s="12">
        <v>0</v>
      </c>
      <c r="R16" s="12">
        <v>0</v>
      </c>
    </row>
    <row r="17" spans="1:18" ht="15">
      <c r="A17" s="4">
        <v>41529</v>
      </c>
      <c r="B17" s="12">
        <v>19.47291666666667</v>
      </c>
      <c r="C17" s="12">
        <v>65.47</v>
      </c>
      <c r="D17" s="12">
        <v>0</v>
      </c>
      <c r="F17" s="12">
        <v>1682.4600000000003</v>
      </c>
      <c r="H17" s="12">
        <v>0</v>
      </c>
      <c r="I17" s="12">
        <v>0</v>
      </c>
      <c r="J17" s="12">
        <v>0</v>
      </c>
      <c r="L17" s="12">
        <v>0</v>
      </c>
      <c r="N17" s="12">
        <v>0</v>
      </c>
      <c r="O17" s="12">
        <v>0</v>
      </c>
      <c r="P17" s="12">
        <v>0</v>
      </c>
      <c r="R17" s="12">
        <v>0</v>
      </c>
    </row>
    <row r="18" spans="1:18" ht="15">
      <c r="A18" s="4">
        <v>41530</v>
      </c>
      <c r="B18" s="12">
        <v>19.36319444444445</v>
      </c>
      <c r="C18" s="12">
        <v>60.91</v>
      </c>
      <c r="D18" s="12">
        <v>0</v>
      </c>
      <c r="F18" s="12">
        <v>1672.9800000000005</v>
      </c>
      <c r="H18" s="12">
        <v>0</v>
      </c>
      <c r="I18" s="12">
        <v>0</v>
      </c>
      <c r="J18" s="12">
        <v>0</v>
      </c>
      <c r="L18" s="12">
        <v>0</v>
      </c>
      <c r="N18" s="12">
        <v>0</v>
      </c>
      <c r="O18" s="12">
        <v>0</v>
      </c>
      <c r="P18" s="12">
        <v>0</v>
      </c>
      <c r="R18" s="12">
        <v>0</v>
      </c>
    </row>
    <row r="19" spans="1:18" ht="15">
      <c r="A19" s="4">
        <v>41531</v>
      </c>
      <c r="B19" s="12">
        <v>22.486805555555556</v>
      </c>
      <c r="C19" s="12">
        <v>72.72</v>
      </c>
      <c r="D19" s="12">
        <v>0</v>
      </c>
      <c r="F19" s="12">
        <v>1942.86</v>
      </c>
      <c r="H19" s="12">
        <v>0</v>
      </c>
      <c r="I19" s="12">
        <v>0</v>
      </c>
      <c r="J19" s="12">
        <v>0</v>
      </c>
      <c r="L19" s="12">
        <v>0</v>
      </c>
      <c r="N19" s="12">
        <v>0</v>
      </c>
      <c r="O19" s="12">
        <v>0</v>
      </c>
      <c r="P19" s="12">
        <v>0</v>
      </c>
      <c r="R19" s="12">
        <v>0</v>
      </c>
    </row>
    <row r="20" spans="1:18" ht="15">
      <c r="A20" s="4">
        <v>41532</v>
      </c>
      <c r="B20" s="12">
        <v>33.6576388888889</v>
      </c>
      <c r="C20" s="12">
        <v>138.2</v>
      </c>
      <c r="D20" s="12">
        <v>0</v>
      </c>
      <c r="F20" s="12">
        <v>2908.0200000000004</v>
      </c>
      <c r="H20" s="12">
        <v>0</v>
      </c>
      <c r="I20" s="12">
        <v>0</v>
      </c>
      <c r="J20" s="12">
        <v>0</v>
      </c>
      <c r="L20" s="12">
        <v>0</v>
      </c>
      <c r="N20" s="12">
        <v>0</v>
      </c>
      <c r="O20" s="12">
        <v>0</v>
      </c>
      <c r="P20" s="12">
        <v>0</v>
      </c>
      <c r="R20" s="12">
        <v>0</v>
      </c>
    </row>
    <row r="21" spans="1:18" ht="15">
      <c r="A21" s="4">
        <v>41533</v>
      </c>
      <c r="B21" s="12">
        <v>32.52916666666667</v>
      </c>
      <c r="C21" s="12">
        <v>115.5</v>
      </c>
      <c r="D21" s="12">
        <v>0</v>
      </c>
      <c r="F21" s="12">
        <v>2810.5200000000004</v>
      </c>
      <c r="H21" s="12">
        <v>0</v>
      </c>
      <c r="I21" s="12">
        <v>0</v>
      </c>
      <c r="J21" s="12">
        <v>0</v>
      </c>
      <c r="L21" s="12">
        <v>0</v>
      </c>
      <c r="N21" s="12">
        <v>0</v>
      </c>
      <c r="O21" s="12">
        <v>0</v>
      </c>
      <c r="P21" s="12">
        <v>0</v>
      </c>
      <c r="R21" s="12">
        <v>0</v>
      </c>
    </row>
    <row r="22" spans="1:18" ht="15">
      <c r="A22" s="4">
        <v>41534</v>
      </c>
      <c r="B22" s="12">
        <v>56.66180555555557</v>
      </c>
      <c r="C22" s="12">
        <v>258.7</v>
      </c>
      <c r="D22" s="12">
        <v>0</v>
      </c>
      <c r="F22" s="12">
        <v>4895.580000000001</v>
      </c>
      <c r="H22" s="12">
        <v>0</v>
      </c>
      <c r="I22" s="12">
        <v>0</v>
      </c>
      <c r="J22" s="12">
        <v>0</v>
      </c>
      <c r="L22" s="12">
        <v>0</v>
      </c>
      <c r="N22" s="12">
        <v>0</v>
      </c>
      <c r="O22" s="12">
        <v>0</v>
      </c>
      <c r="P22" s="12">
        <v>0</v>
      </c>
      <c r="R22" s="12">
        <v>0</v>
      </c>
    </row>
    <row r="23" spans="1:18" ht="15">
      <c r="A23" s="4">
        <v>41535</v>
      </c>
      <c r="B23" s="12">
        <v>53.901388888888896</v>
      </c>
      <c r="C23" s="12">
        <v>300.7</v>
      </c>
      <c r="D23" s="12">
        <v>0</v>
      </c>
      <c r="F23" s="12">
        <v>4657.080000000001</v>
      </c>
      <c r="H23" s="12">
        <v>0</v>
      </c>
      <c r="I23" s="12">
        <v>0</v>
      </c>
      <c r="J23" s="12">
        <v>0</v>
      </c>
      <c r="L23" s="12">
        <v>0</v>
      </c>
      <c r="N23" s="12">
        <v>0</v>
      </c>
      <c r="O23" s="12">
        <v>0</v>
      </c>
      <c r="P23" s="12">
        <v>0</v>
      </c>
      <c r="R23" s="12">
        <v>0</v>
      </c>
    </row>
    <row r="24" spans="1:18" ht="15">
      <c r="A24" s="4">
        <v>41536</v>
      </c>
      <c r="B24" s="12">
        <v>61.47569444444442</v>
      </c>
      <c r="C24" s="12">
        <v>169</v>
      </c>
      <c r="D24" s="12">
        <v>0</v>
      </c>
      <c r="F24" s="12">
        <v>5311.499999999998</v>
      </c>
      <c r="H24" s="12">
        <v>0</v>
      </c>
      <c r="I24" s="12">
        <v>0</v>
      </c>
      <c r="J24" s="12">
        <v>0</v>
      </c>
      <c r="L24" s="12">
        <v>0</v>
      </c>
      <c r="N24" s="12">
        <v>0</v>
      </c>
      <c r="O24" s="12">
        <v>0</v>
      </c>
      <c r="P24" s="12">
        <v>0</v>
      </c>
      <c r="R24" s="12">
        <v>0</v>
      </c>
    </row>
    <row r="25" spans="1:18" ht="15">
      <c r="A25" s="4">
        <v>41537</v>
      </c>
      <c r="B25" s="12">
        <v>60.61874999999999</v>
      </c>
      <c r="C25" s="12">
        <v>172.4</v>
      </c>
      <c r="D25" s="12">
        <v>0</v>
      </c>
      <c r="F25" s="12">
        <v>5237.459999999999</v>
      </c>
      <c r="H25" s="12">
        <v>0</v>
      </c>
      <c r="I25" s="12">
        <v>0</v>
      </c>
      <c r="J25" s="12">
        <v>0</v>
      </c>
      <c r="L25" s="12">
        <v>0</v>
      </c>
      <c r="N25" s="12">
        <v>0</v>
      </c>
      <c r="O25" s="12">
        <v>0</v>
      </c>
      <c r="P25" s="12">
        <v>0</v>
      </c>
      <c r="R25" s="12">
        <v>0</v>
      </c>
    </row>
    <row r="26" spans="1:18" ht="15">
      <c r="A26" s="4">
        <v>41538</v>
      </c>
      <c r="B26" s="12">
        <v>89.89791666666662</v>
      </c>
      <c r="C26" s="12">
        <v>387.2</v>
      </c>
      <c r="D26" s="12">
        <v>0</v>
      </c>
      <c r="F26" s="12">
        <v>7767.179999999997</v>
      </c>
      <c r="H26" s="12">
        <v>0</v>
      </c>
      <c r="I26" s="12">
        <v>0</v>
      </c>
      <c r="J26" s="12">
        <v>0</v>
      </c>
      <c r="L26" s="12">
        <v>0</v>
      </c>
      <c r="N26" s="12">
        <v>0</v>
      </c>
      <c r="O26" s="12">
        <v>0</v>
      </c>
      <c r="P26" s="12">
        <v>0</v>
      </c>
      <c r="R26" s="12">
        <v>0</v>
      </c>
    </row>
    <row r="27" spans="1:18" ht="15">
      <c r="A27" s="4">
        <v>41539</v>
      </c>
      <c r="B27" s="12">
        <v>88.37708333333336</v>
      </c>
      <c r="C27" s="12">
        <v>345.9</v>
      </c>
      <c r="D27" s="12">
        <v>0</v>
      </c>
      <c r="F27" s="12">
        <v>7635.7800000000025</v>
      </c>
      <c r="H27" s="12">
        <v>0.0006944444444444445</v>
      </c>
      <c r="I27" s="12">
        <v>0.169</v>
      </c>
      <c r="J27" s="12">
        <v>0</v>
      </c>
      <c r="L27" s="12">
        <v>0.06</v>
      </c>
      <c r="N27" s="12">
        <v>0</v>
      </c>
      <c r="O27" s="12">
        <v>0</v>
      </c>
      <c r="P27" s="12">
        <v>0</v>
      </c>
      <c r="R27" s="12">
        <v>0</v>
      </c>
    </row>
    <row r="28" spans="1:18" ht="15">
      <c r="A28" s="4">
        <v>41540</v>
      </c>
      <c r="B28" s="12">
        <v>71.32222222222224</v>
      </c>
      <c r="C28" s="12">
        <v>362.4</v>
      </c>
      <c r="D28" s="12">
        <v>0</v>
      </c>
      <c r="F28" s="12">
        <v>6162.240000000001</v>
      </c>
      <c r="H28" s="12">
        <v>0</v>
      </c>
      <c r="I28" s="12">
        <v>0</v>
      </c>
      <c r="J28" s="12">
        <v>0</v>
      </c>
      <c r="L28" s="12">
        <v>0</v>
      </c>
      <c r="N28" s="12">
        <v>0</v>
      </c>
      <c r="O28" s="12">
        <v>0</v>
      </c>
      <c r="P28" s="12">
        <v>0</v>
      </c>
      <c r="R28" s="12">
        <v>0</v>
      </c>
    </row>
    <row r="29" spans="1:18" ht="15">
      <c r="A29" s="4">
        <v>41541</v>
      </c>
      <c r="B29" s="12">
        <v>74.67847222222223</v>
      </c>
      <c r="C29" s="12">
        <v>374</v>
      </c>
      <c r="D29" s="12">
        <v>0</v>
      </c>
      <c r="F29" s="12">
        <v>6452.22</v>
      </c>
      <c r="H29" s="12">
        <v>0</v>
      </c>
      <c r="I29" s="12">
        <v>0</v>
      </c>
      <c r="J29" s="12">
        <v>0</v>
      </c>
      <c r="L29" s="12">
        <v>0</v>
      </c>
      <c r="N29" s="12">
        <v>0</v>
      </c>
      <c r="O29" s="12">
        <v>0</v>
      </c>
      <c r="P29" s="12">
        <v>0</v>
      </c>
      <c r="R29" s="12">
        <v>0</v>
      </c>
    </row>
    <row r="30" spans="1:18" ht="15">
      <c r="A30" s="4">
        <v>41542</v>
      </c>
      <c r="B30" s="12">
        <v>80.52916666666667</v>
      </c>
      <c r="C30" s="12">
        <v>418.1</v>
      </c>
      <c r="D30" s="12">
        <v>0</v>
      </c>
      <c r="F30" s="12">
        <v>6957.72</v>
      </c>
      <c r="H30" s="12">
        <v>0</v>
      </c>
      <c r="I30" s="12">
        <v>0</v>
      </c>
      <c r="J30" s="12">
        <v>0</v>
      </c>
      <c r="L30" s="12">
        <v>0</v>
      </c>
      <c r="N30" s="12">
        <v>0</v>
      </c>
      <c r="O30" s="12">
        <v>0</v>
      </c>
      <c r="P30" s="12">
        <v>0</v>
      </c>
      <c r="R30" s="12">
        <v>0</v>
      </c>
    </row>
    <row r="31" spans="1:18" ht="15">
      <c r="A31" s="4">
        <v>41543</v>
      </c>
      <c r="B31" s="12">
        <v>106.7527777777778</v>
      </c>
      <c r="C31" s="12">
        <v>430.6</v>
      </c>
      <c r="D31" s="12">
        <v>0</v>
      </c>
      <c r="F31" s="12">
        <v>9223.44</v>
      </c>
      <c r="H31" s="12">
        <v>0</v>
      </c>
      <c r="I31" s="12">
        <v>0</v>
      </c>
      <c r="J31" s="12">
        <v>0</v>
      </c>
      <c r="L31" s="12">
        <v>0</v>
      </c>
      <c r="N31" s="12">
        <v>0</v>
      </c>
      <c r="O31" s="12">
        <v>0</v>
      </c>
      <c r="P31" s="12">
        <v>0</v>
      </c>
      <c r="R31" s="12">
        <v>0</v>
      </c>
    </row>
    <row r="32" spans="1:18" ht="15">
      <c r="A32" s="4">
        <v>41544</v>
      </c>
      <c r="B32" s="12">
        <v>81.51319444444447</v>
      </c>
      <c r="C32" s="12">
        <v>426.4</v>
      </c>
      <c r="D32" s="12">
        <v>0</v>
      </c>
      <c r="F32" s="12">
        <v>7042.740000000002</v>
      </c>
      <c r="H32" s="12">
        <v>0.0020833333333333337</v>
      </c>
      <c r="I32" s="12">
        <v>0.169</v>
      </c>
      <c r="J32" s="12">
        <v>0</v>
      </c>
      <c r="L32" s="12">
        <v>0.18000000000000002</v>
      </c>
      <c r="N32" s="12">
        <v>0</v>
      </c>
      <c r="O32" s="12">
        <v>0</v>
      </c>
      <c r="P32" s="12">
        <v>0</v>
      </c>
      <c r="R32" s="12">
        <v>0</v>
      </c>
    </row>
    <row r="33" spans="1:18" ht="15">
      <c r="A33" s="4">
        <v>41545</v>
      </c>
      <c r="B33" s="12">
        <v>152.875</v>
      </c>
      <c r="C33" s="12">
        <v>501.1</v>
      </c>
      <c r="D33" s="12">
        <v>0</v>
      </c>
      <c r="F33" s="12">
        <v>13208.4</v>
      </c>
      <c r="H33" s="12">
        <v>0</v>
      </c>
      <c r="I33" s="12">
        <v>0</v>
      </c>
      <c r="J33" s="12">
        <v>0</v>
      </c>
      <c r="L33" s="12">
        <v>0</v>
      </c>
      <c r="N33" s="12">
        <v>0</v>
      </c>
      <c r="O33" s="12">
        <v>0</v>
      </c>
      <c r="P33" s="12">
        <v>0</v>
      </c>
      <c r="R33" s="12">
        <v>0</v>
      </c>
    </row>
    <row r="34" spans="1:18" ht="15">
      <c r="A34" s="4">
        <v>41546</v>
      </c>
      <c r="B34" s="12">
        <v>94.44583333333333</v>
      </c>
      <c r="C34" s="12">
        <v>450.4</v>
      </c>
      <c r="D34" s="12">
        <v>0</v>
      </c>
      <c r="F34" s="12">
        <v>8160.12</v>
      </c>
      <c r="H34" s="12">
        <v>0.016666666666666666</v>
      </c>
      <c r="I34" s="12">
        <v>0.507</v>
      </c>
      <c r="J34" s="12">
        <v>0</v>
      </c>
      <c r="L34" s="12">
        <v>1.44</v>
      </c>
      <c r="N34" s="12">
        <v>0</v>
      </c>
      <c r="O34" s="12">
        <v>0</v>
      </c>
      <c r="P34" s="12">
        <v>0</v>
      </c>
      <c r="R34" s="12">
        <v>0</v>
      </c>
    </row>
    <row r="35" spans="1:18" ht="15">
      <c r="A35" s="4">
        <v>41547</v>
      </c>
      <c r="B35" s="12">
        <v>92.59166666666665</v>
      </c>
      <c r="C35" s="12">
        <v>466.2</v>
      </c>
      <c r="D35" s="12">
        <v>0</v>
      </c>
      <c r="F35" s="12">
        <v>7999.92</v>
      </c>
      <c r="H35" s="12">
        <v>0.051388888888888894</v>
      </c>
      <c r="I35" s="17">
        <v>1.183</v>
      </c>
      <c r="J35" s="17">
        <v>0</v>
      </c>
      <c r="L35" s="12">
        <v>4.44</v>
      </c>
      <c r="N35" s="12">
        <v>0</v>
      </c>
      <c r="O35" s="12">
        <v>0</v>
      </c>
      <c r="P35" s="12">
        <v>0</v>
      </c>
      <c r="R35" s="12">
        <v>0</v>
      </c>
    </row>
    <row r="36" spans="1:18" ht="15">
      <c r="A36" s="6"/>
      <c r="B36" s="15"/>
      <c r="C36" s="15"/>
      <c r="D36" s="15"/>
      <c r="E36" s="18"/>
      <c r="F36" s="15"/>
      <c r="G36" s="7"/>
      <c r="H36" s="15"/>
      <c r="I36" s="15"/>
      <c r="J36" s="15"/>
      <c r="K36" s="18"/>
      <c r="L36" s="15"/>
      <c r="M36" s="7"/>
      <c r="N36" s="15"/>
      <c r="O36" s="15"/>
      <c r="P36" s="15"/>
      <c r="Q36" s="18"/>
      <c r="R36" s="15"/>
    </row>
    <row r="37" spans="1:18" ht="15">
      <c r="A37" s="8" t="s">
        <v>2</v>
      </c>
      <c r="B37" s="16">
        <f>AVERAGE(B6:B35)</f>
        <v>49.27129629629629</v>
      </c>
      <c r="C37" s="16">
        <f>MAX(C6:C35)</f>
        <v>501.1</v>
      </c>
      <c r="D37" s="16">
        <f>MIN(D6:D35)</f>
        <v>0</v>
      </c>
      <c r="E37" s="5"/>
      <c r="F37" s="16">
        <f>SUM(F6:F35)</f>
        <v>127711.2</v>
      </c>
      <c r="G37" s="5"/>
      <c r="H37" s="16">
        <f>AVERAGE(H6:H35)</f>
        <v>0.002361111111111111</v>
      </c>
      <c r="I37" s="16">
        <f>MAX(I6:I35)</f>
        <v>1.183</v>
      </c>
      <c r="J37" s="16">
        <f>MIN(J6:J35)</f>
        <v>0</v>
      </c>
      <c r="K37" s="5"/>
      <c r="L37" s="16">
        <f>SUM(L6:L35)</f>
        <v>6.12</v>
      </c>
      <c r="M37" s="5"/>
      <c r="N37" s="16">
        <f>AVERAGE(N6:N35)</f>
        <v>0</v>
      </c>
      <c r="O37" s="16">
        <f>MAX(O6:O35)</f>
        <v>0</v>
      </c>
      <c r="P37" s="16">
        <f>MIN(P6:P35)</f>
        <v>0</v>
      </c>
      <c r="Q37" s="5"/>
      <c r="R37" s="16">
        <f>SUM(R6:R35)</f>
        <v>0</v>
      </c>
    </row>
  </sheetData>
  <sheetProtection/>
  <mergeCells count="12">
    <mergeCell ref="A4:A5"/>
    <mergeCell ref="G4:G5"/>
    <mergeCell ref="M4:M5"/>
    <mergeCell ref="E4:E5"/>
    <mergeCell ref="K4:K5"/>
    <mergeCell ref="Q4:Q5"/>
    <mergeCell ref="B5:D5"/>
    <mergeCell ref="H5:J5"/>
    <mergeCell ref="N5:P5"/>
    <mergeCell ref="B3:F3"/>
    <mergeCell ref="H3:L3"/>
    <mergeCell ref="N3:R3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</dc:creator>
  <cp:keywords/>
  <dc:description/>
  <cp:lastModifiedBy>polar5</cp:lastModifiedBy>
  <cp:lastPrinted>2015-03-26T01:16:43Z</cp:lastPrinted>
  <dcterms:created xsi:type="dcterms:W3CDTF">2014-09-13T14:00:26Z</dcterms:created>
  <dcterms:modified xsi:type="dcterms:W3CDTF">2015-03-26T01:16:56Z</dcterms:modified>
  <cp:category/>
  <cp:version/>
  <cp:contentType/>
  <cp:contentStatus/>
</cp:coreProperties>
</file>