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optlog\"/>
    </mc:Choice>
  </mc:AlternateContent>
  <bookViews>
    <workbookView xWindow="-105" yWindow="-105" windowWidth="23250" windowHeight="12570" firstSheet="3" activeTab="9"/>
  </bookViews>
  <sheets>
    <sheet name="Sheet1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12" r:id="rId7"/>
    <sheet name="8月" sheetId="14" r:id="rId8"/>
    <sheet name="9月" sheetId="15" r:id="rId9"/>
    <sheet name="10月" sheetId="16" r:id="rId10"/>
    <sheet name="Sheet2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6" l="1"/>
  <c r="L66" i="16"/>
  <c r="K66" i="16"/>
  <c r="J66" i="16"/>
  <c r="I66" i="16"/>
  <c r="H66" i="16"/>
  <c r="G66" i="16"/>
  <c r="F66" i="16"/>
  <c r="E66" i="16"/>
  <c r="D66" i="16"/>
  <c r="C66" i="16"/>
  <c r="B66" i="16"/>
  <c r="M66" i="15"/>
  <c r="L66" i="15"/>
  <c r="K66" i="15"/>
  <c r="J66" i="15"/>
  <c r="I66" i="15"/>
  <c r="H66" i="15"/>
  <c r="G66" i="15"/>
  <c r="F66" i="15"/>
  <c r="E66" i="15"/>
  <c r="D66" i="15"/>
  <c r="C66" i="15"/>
  <c r="B66" i="15"/>
  <c r="M66" i="14" l="1"/>
  <c r="L66" i="14"/>
  <c r="K66" i="14"/>
  <c r="J66" i="14"/>
  <c r="I66" i="14"/>
  <c r="H66" i="14"/>
  <c r="G66" i="14"/>
  <c r="F66" i="14"/>
  <c r="E66" i="14"/>
  <c r="D66" i="14"/>
  <c r="C66" i="14"/>
  <c r="B66" i="14"/>
  <c r="M66" i="12" l="1"/>
  <c r="L66" i="12"/>
  <c r="K66" i="12"/>
  <c r="J66" i="12"/>
  <c r="I66" i="12"/>
  <c r="H66" i="12"/>
  <c r="G66" i="12"/>
  <c r="F66" i="12"/>
  <c r="E66" i="12"/>
  <c r="D66" i="12"/>
  <c r="C66" i="12"/>
  <c r="B66" i="12"/>
  <c r="L66" i="6" l="1"/>
  <c r="B66" i="4" l="1"/>
  <c r="C66" i="4"/>
  <c r="L66" i="5" l="1"/>
  <c r="L66" i="4"/>
  <c r="M66" i="3" l="1"/>
  <c r="M66" i="2"/>
  <c r="M66" i="6" l="1"/>
  <c r="K66" i="6"/>
  <c r="J66" i="6"/>
  <c r="I66" i="6"/>
  <c r="H66" i="6"/>
  <c r="G66" i="6"/>
  <c r="F66" i="6"/>
  <c r="E66" i="6"/>
  <c r="D66" i="6"/>
  <c r="C66" i="6"/>
  <c r="B66" i="6"/>
  <c r="M66" i="5"/>
  <c r="K66" i="5"/>
  <c r="J66" i="5"/>
  <c r="I66" i="5"/>
  <c r="H66" i="5"/>
  <c r="G66" i="5"/>
  <c r="F66" i="5"/>
  <c r="E66" i="5"/>
  <c r="D66" i="5"/>
  <c r="C66" i="5"/>
  <c r="B66" i="5"/>
  <c r="M66" i="4"/>
  <c r="K66" i="4"/>
  <c r="J66" i="4"/>
  <c r="I66" i="4"/>
  <c r="H66" i="4"/>
  <c r="G66" i="4"/>
  <c r="F66" i="4"/>
  <c r="E66" i="4"/>
  <c r="D66" i="4"/>
  <c r="L66" i="3"/>
  <c r="K66" i="3"/>
  <c r="J66" i="3"/>
  <c r="I66" i="3"/>
  <c r="H66" i="3"/>
  <c r="G66" i="3"/>
  <c r="F66" i="3"/>
  <c r="E66" i="3"/>
  <c r="D66" i="3"/>
  <c r="C66" i="3"/>
  <c r="B66" i="3"/>
  <c r="L66" i="2"/>
  <c r="K66" i="2"/>
  <c r="J66" i="2"/>
  <c r="I66" i="2"/>
  <c r="H66" i="2"/>
  <c r="G66" i="2"/>
  <c r="F66" i="2"/>
  <c r="E66" i="2"/>
  <c r="D66" i="2"/>
  <c r="C66" i="2"/>
  <c r="B66" i="2"/>
  <c r="L66" i="1"/>
  <c r="K66" i="1"/>
  <c r="J66" i="1"/>
  <c r="I66" i="1"/>
  <c r="H66" i="1"/>
  <c r="G66" i="1"/>
  <c r="F66" i="1"/>
  <c r="E66" i="1"/>
  <c r="D66" i="1"/>
  <c r="C66" i="1"/>
  <c r="B66" i="1"/>
</calcChain>
</file>

<file path=xl/comments1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</commentList>
</comments>
</file>

<file path=xl/comments10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2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3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4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5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6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7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8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9.xml><?xml version="1.0" encoding="utf-8"?>
<comments xmlns="http://schemas.openxmlformats.org/spreadsheetml/2006/main">
  <authors>
    <author>common_chuku@outlook.jp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shirosato:</t>
        </r>
        <r>
          <rPr>
            <sz val="9"/>
            <color indexed="81"/>
            <rFont val="ＭＳ Ｐゴシック"/>
            <family val="3"/>
            <charset val="128"/>
          </rPr>
          <t xml:space="preserve">
http://polaris.nipr.ac.jp/~aurora/syowa_SPM/plot/keogram/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sharedStrings.xml><?xml version="1.0" encoding="utf-8"?>
<sst xmlns="http://schemas.openxmlformats.org/spreadsheetml/2006/main" count="942" uniqueCount="319">
  <si>
    <t>1: 快晴
2: 時々曇り
3: 終始曇り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</si>
  <si>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</si>
  <si>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</si>
  <si>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</si>
  <si>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</si>
  <si>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</si>
  <si>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</si>
  <si>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</si>
  <si>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</si>
  <si>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PAS</t>
    <phoneticPr fontId="2"/>
  </si>
  <si>
    <t>SPM</t>
  </si>
  <si>
    <t>Watec1
(QNAP, 1s)</t>
    <phoneticPr fontId="2"/>
  </si>
  <si>
    <t>Watec2
(uapsrv1)</t>
    <phoneticPr fontId="2"/>
  </si>
  <si>
    <t>HAI</t>
  </si>
  <si>
    <t>活動度</t>
  </si>
  <si>
    <t>天候</t>
  </si>
  <si>
    <t>記載者</t>
    <rPh sb="0" eb="2">
      <t>キサイ</t>
    </rPh>
    <rPh sb="2" eb="3">
      <t>シャ</t>
    </rPh>
    <phoneticPr fontId="2"/>
  </si>
  <si>
    <t>コメント</t>
  </si>
  <si>
    <t>総観測数</t>
  </si>
  <si>
    <t>A: Active
M: Moderate
Q: Quiet</t>
    <phoneticPr fontId="1"/>
  </si>
  <si>
    <t>○月分</t>
    <phoneticPr fontId="2"/>
  </si>
  <si>
    <t>Y：二村
M：藤田</t>
    <rPh sb="2" eb="4">
      <t>フタムラ</t>
    </rPh>
    <rPh sb="7" eb="9">
      <t>フジタ</t>
    </rPh>
    <phoneticPr fontId="2"/>
  </si>
  <si>
    <t>2月分</t>
    <phoneticPr fontId="2"/>
  </si>
  <si>
    <t>JARE-60 (2019年）オーロラ光学観測月別サマリ-</t>
    <phoneticPr fontId="2"/>
  </si>
  <si>
    <t>M</t>
    <phoneticPr fontId="1"/>
  </si>
  <si>
    <t>M</t>
  </si>
  <si>
    <t>A</t>
    <phoneticPr fontId="1"/>
  </si>
  <si>
    <t>3月分</t>
    <phoneticPr fontId="2"/>
  </si>
  <si>
    <t>Q</t>
    <phoneticPr fontId="1"/>
  </si>
  <si>
    <t>-</t>
    <phoneticPr fontId="1"/>
  </si>
  <si>
    <t>-</t>
    <phoneticPr fontId="1"/>
  </si>
  <si>
    <t>:</t>
    <phoneticPr fontId="1"/>
  </si>
  <si>
    <t>-</t>
    <phoneticPr fontId="1"/>
  </si>
  <si>
    <t>EAI-１</t>
    <phoneticPr fontId="1"/>
  </si>
  <si>
    <t>4月分</t>
    <phoneticPr fontId="2"/>
  </si>
  <si>
    <t>-</t>
  </si>
  <si>
    <t>1: 快晴
2: 時々曇り又は時々晴れ
3: 終始曇り</t>
    <rPh sb="13" eb="14">
      <t>マタ</t>
    </rPh>
    <rPh sb="15" eb="17">
      <t>トキドキ</t>
    </rPh>
    <rPh sb="17" eb="18">
      <t>ハ</t>
    </rPh>
    <phoneticPr fontId="1"/>
  </si>
  <si>
    <t>5月分</t>
    <phoneticPr fontId="2"/>
  </si>
  <si>
    <t>６月分</t>
    <phoneticPr fontId="2"/>
  </si>
  <si>
    <t>M</t>
    <phoneticPr fontId="1"/>
  </si>
  <si>
    <t>Q</t>
    <phoneticPr fontId="1"/>
  </si>
  <si>
    <t>Q</t>
  </si>
  <si>
    <t>M</t>
    <phoneticPr fontId="1"/>
  </si>
  <si>
    <t>J：佐藤
T：山本
C：堤</t>
    <rPh sb="2" eb="4">
      <t>サトウ</t>
    </rPh>
    <rPh sb="7" eb="9">
      <t>ヤマモト</t>
    </rPh>
    <rPh sb="12" eb="13">
      <t>ツツミ</t>
    </rPh>
    <phoneticPr fontId="2"/>
  </si>
  <si>
    <t>C</t>
    <phoneticPr fontId="1"/>
  </si>
  <si>
    <t>M</t>
    <phoneticPr fontId="1"/>
  </si>
  <si>
    <t>JARE-61 (2020年）オーロラ光学観測月別サマリ-</t>
    <phoneticPr fontId="2"/>
  </si>
  <si>
    <t>Q</t>
    <phoneticPr fontId="1"/>
  </si>
  <si>
    <t>PAS観測開始</t>
    <rPh sb="3" eb="5">
      <t>カンソク</t>
    </rPh>
    <rPh sb="5" eb="7">
      <t>カイシ</t>
    </rPh>
    <phoneticPr fontId="1"/>
  </si>
  <si>
    <t>J</t>
    <phoneticPr fontId="1"/>
  </si>
  <si>
    <t>荒天の予報により観測停止</t>
    <rPh sb="0" eb="2">
      <t>コウテン</t>
    </rPh>
    <rPh sb="3" eb="5">
      <t>ヨホウ</t>
    </rPh>
    <rPh sb="8" eb="10">
      <t>カンソク</t>
    </rPh>
    <rPh sb="10" eb="12">
      <t>テイシ</t>
    </rPh>
    <phoneticPr fontId="1"/>
  </si>
  <si>
    <t>荒天のため観測停止</t>
    <rPh sb="0" eb="2">
      <t>コウテン</t>
    </rPh>
    <rPh sb="5" eb="7">
      <t>カンソク</t>
    </rPh>
    <rPh sb="7" eb="9">
      <t>テイシ</t>
    </rPh>
    <phoneticPr fontId="1"/>
  </si>
  <si>
    <t>A</t>
    <phoneticPr fontId="1"/>
  </si>
  <si>
    <t>HAIが動作しなかったが、PIに確認したところ、HAIプログラムでは仰角-12以下の開始日は明日とのこと。</t>
    <rPh sb="4" eb="6">
      <t>ドウサ</t>
    </rPh>
    <rPh sb="16" eb="18">
      <t>カクニン</t>
    </rPh>
    <rPh sb="34" eb="36">
      <t>ギョウカク</t>
    </rPh>
    <rPh sb="39" eb="41">
      <t>イカ</t>
    </rPh>
    <rPh sb="42" eb="44">
      <t>カイシ</t>
    </rPh>
    <rPh sb="44" eb="45">
      <t>ビ</t>
    </rPh>
    <rPh sb="46" eb="48">
      <t>アシタ</t>
    </rPh>
    <phoneticPr fontId="1"/>
  </si>
  <si>
    <t>IRcam</t>
  </si>
  <si>
    <t>IRcam</t>
    <phoneticPr fontId="1"/>
  </si>
  <si>
    <t>J</t>
  </si>
  <si>
    <t>HAI動作不良でPI確認中。</t>
    <rPh sb="3" eb="5">
      <t>ドウサ</t>
    </rPh>
    <rPh sb="5" eb="7">
      <t>フリョウ</t>
    </rPh>
    <rPh sb="10" eb="13">
      <t>カクニンチュウ</t>
    </rPh>
    <phoneticPr fontId="1"/>
  </si>
  <si>
    <t>Watec1
(uapsrv1)</t>
    <phoneticPr fontId="2"/>
  </si>
  <si>
    <t>Watec2
（QNAP)</t>
    <phoneticPr fontId="2"/>
  </si>
  <si>
    <t>観測開始時にEAI-1のHiPicがエラーで停止したが、再起動でAutoIrisKeepと連動した。HAI動作不良でPI確認中。20:58頃watec2の白点調査。</t>
    <rPh sb="0" eb="2">
      <t>カンソク</t>
    </rPh>
    <rPh sb="2" eb="4">
      <t>カイシ</t>
    </rPh>
    <rPh sb="4" eb="5">
      <t>ジ</t>
    </rPh>
    <rPh sb="22" eb="24">
      <t>テイシ</t>
    </rPh>
    <rPh sb="28" eb="31">
      <t>サイキドウ</t>
    </rPh>
    <rPh sb="45" eb="47">
      <t>レンドウ</t>
    </rPh>
    <rPh sb="69" eb="70">
      <t>コロ</t>
    </rPh>
    <rPh sb="77" eb="78">
      <t>シロ</t>
    </rPh>
    <rPh sb="78" eb="79">
      <t>テン</t>
    </rPh>
    <rPh sb="79" eb="81">
      <t>チョウサ</t>
    </rPh>
    <phoneticPr fontId="1"/>
  </si>
  <si>
    <t>J</t>
    <phoneticPr fontId="1"/>
  </si>
  <si>
    <t>A: Active
M: Moderate
Q: Quiet</t>
    <phoneticPr fontId="1"/>
  </si>
  <si>
    <t>M</t>
    <phoneticPr fontId="1"/>
  </si>
  <si>
    <t>M</t>
    <phoneticPr fontId="1"/>
  </si>
  <si>
    <t>Q</t>
    <phoneticPr fontId="1"/>
  </si>
  <si>
    <t>EAI-1で23：00～23：16に撮像にノイズあり。</t>
    <rPh sb="18" eb="20">
      <t>サツゾウ</t>
    </rPh>
    <phoneticPr fontId="1"/>
  </si>
  <si>
    <t>T</t>
    <phoneticPr fontId="1"/>
  </si>
  <si>
    <t>M</t>
    <phoneticPr fontId="1"/>
  </si>
  <si>
    <t>HAI観測プログラム起動せず。</t>
    <rPh sb="3" eb="5">
      <t>カンソク</t>
    </rPh>
    <rPh sb="10" eb="12">
      <t>キドウ</t>
    </rPh>
    <phoneticPr fontId="1"/>
  </si>
  <si>
    <t>HAI観測プログラム起動せず。</t>
    <phoneticPr fontId="1"/>
  </si>
  <si>
    <t>T</t>
    <phoneticPr fontId="1"/>
  </si>
  <si>
    <t>T</t>
    <phoneticPr fontId="1"/>
  </si>
  <si>
    <t>EAI-1で撮像にノイズあり。(8日に再起動）。</t>
    <rPh sb="6" eb="8">
      <t>サツゾウ</t>
    </rPh>
    <rPh sb="17" eb="18">
      <t>ニチ</t>
    </rPh>
    <rPh sb="19" eb="22">
      <t>サイキドウ</t>
    </rPh>
    <phoneticPr fontId="1"/>
  </si>
  <si>
    <t>CDC絞り値変更。SPM・HAI観測開始。SPMスケジューラーのエラー対応で観測開始10分遅れ。</t>
    <phoneticPr fontId="1"/>
  </si>
  <si>
    <t>曇り（降雪）のため活動度不明。降雪で観測棟ライダー観測の軌跡あり。22:40～23：30頃、基本観測棟放球デッキ除雪作業で照明点灯。</t>
    <rPh sb="0" eb="1">
      <t>クモ</t>
    </rPh>
    <rPh sb="3" eb="5">
      <t>コウセツ</t>
    </rPh>
    <rPh sb="9" eb="11">
      <t>カツドウ</t>
    </rPh>
    <rPh sb="11" eb="12">
      <t>ド</t>
    </rPh>
    <rPh sb="12" eb="14">
      <t>フメイ</t>
    </rPh>
    <rPh sb="15" eb="17">
      <t>コウセツ</t>
    </rPh>
    <rPh sb="18" eb="20">
      <t>カンソク</t>
    </rPh>
    <rPh sb="20" eb="21">
      <t>トウ</t>
    </rPh>
    <rPh sb="25" eb="27">
      <t>カンソク</t>
    </rPh>
    <rPh sb="28" eb="30">
      <t>キセキ</t>
    </rPh>
    <rPh sb="44" eb="45">
      <t>コロ</t>
    </rPh>
    <rPh sb="46" eb="48">
      <t>キホン</t>
    </rPh>
    <rPh sb="48" eb="50">
      <t>カンソク</t>
    </rPh>
    <rPh sb="50" eb="51">
      <t>トウ</t>
    </rPh>
    <rPh sb="51" eb="53">
      <t>ホウキュウ</t>
    </rPh>
    <rPh sb="56" eb="58">
      <t>ジョセツ</t>
    </rPh>
    <rPh sb="58" eb="60">
      <t>サギョウ</t>
    </rPh>
    <rPh sb="61" eb="63">
      <t>ショウメイ</t>
    </rPh>
    <rPh sb="63" eb="65">
      <t>テントウ</t>
    </rPh>
    <phoneticPr fontId="1"/>
  </si>
  <si>
    <t>EAI-1で撮像にノイズあり(12日に再起動）。</t>
    <rPh sb="6" eb="8">
      <t>サツゾウ</t>
    </rPh>
    <phoneticPr fontId="1"/>
  </si>
  <si>
    <t>降雪のため活動度不明。観測開始後に外出注意令が発令されたため、観測継続したまま21:00UT頃から外灯点灯。</t>
    <phoneticPr fontId="1"/>
  </si>
  <si>
    <t>PAS起動時に動作不良で観測開始に遅れ。EAI-2は昨日と同様に全撮像データ黒画面で国内転送もされず。</t>
    <phoneticPr fontId="1"/>
  </si>
  <si>
    <t>降雪のため活動度不明。EAI-2でtifファイルは作成されているが画面は黒。日本に転送もされず。(14日に再起動）。</t>
    <phoneticPr fontId="1"/>
  </si>
  <si>
    <t>曇りのため活動度不明。EAI-2状況変わらず。</t>
    <rPh sb="0" eb="1">
      <t>クモ</t>
    </rPh>
    <rPh sb="16" eb="18">
      <t>ジョウキョウ</t>
    </rPh>
    <rPh sb="18" eb="19">
      <t>カ</t>
    </rPh>
    <phoneticPr fontId="1"/>
  </si>
  <si>
    <t>J</t>
    <phoneticPr fontId="1"/>
  </si>
  <si>
    <t>EAI-2の転送再開（原因は極地研PC側の不具合）</t>
    <rPh sb="6" eb="8">
      <t>テンソウ</t>
    </rPh>
    <rPh sb="8" eb="10">
      <t>サイカイ</t>
    </rPh>
    <rPh sb="11" eb="13">
      <t>ゲンイン</t>
    </rPh>
    <rPh sb="14" eb="15">
      <t>キョク</t>
    </rPh>
    <rPh sb="16" eb="17">
      <t>ケン</t>
    </rPh>
    <rPh sb="19" eb="20">
      <t>ガワ</t>
    </rPh>
    <rPh sb="21" eb="24">
      <t>フグアイ</t>
    </rPh>
    <phoneticPr fontId="1"/>
  </si>
  <si>
    <t>HAIが予定時刻を過ぎても開始されず、プログラムを再起動するためCtrl+Cを入力したところ動き始めた。</t>
    <rPh sb="4" eb="6">
      <t>ヨテイ</t>
    </rPh>
    <rPh sb="6" eb="8">
      <t>ジコク</t>
    </rPh>
    <rPh sb="9" eb="10">
      <t>ス</t>
    </rPh>
    <rPh sb="13" eb="15">
      <t>カイシ</t>
    </rPh>
    <rPh sb="25" eb="28">
      <t>サイキドウ</t>
    </rPh>
    <rPh sb="39" eb="41">
      <t>ニュウリョク</t>
    </rPh>
    <rPh sb="46" eb="47">
      <t>ウゴ</t>
    </rPh>
    <rPh sb="48" eb="49">
      <t>ハジ</t>
    </rPh>
    <phoneticPr fontId="1"/>
  </si>
  <si>
    <t>HAI起動時エラー。昨日と同様にCtrl+Cで開始された。また、翌日作成される観測結果フォルダも未作成。</t>
    <rPh sb="3" eb="5">
      <t>キドウ</t>
    </rPh>
    <rPh sb="5" eb="6">
      <t>ジ</t>
    </rPh>
    <rPh sb="10" eb="12">
      <t>キノウ</t>
    </rPh>
    <rPh sb="13" eb="15">
      <t>ドウヨウ</t>
    </rPh>
    <rPh sb="23" eb="25">
      <t>カイシ</t>
    </rPh>
    <rPh sb="32" eb="34">
      <t>ヨクジツ</t>
    </rPh>
    <rPh sb="34" eb="36">
      <t>サクセイ</t>
    </rPh>
    <rPh sb="39" eb="41">
      <t>カンソク</t>
    </rPh>
    <rPh sb="41" eb="43">
      <t>ケッカ</t>
    </rPh>
    <rPh sb="48" eb="51">
      <t>ミサクセイ</t>
    </rPh>
    <phoneticPr fontId="1"/>
  </si>
  <si>
    <t>HAI起動後1分で停止。Ctrl+Cで再開。23：00UT頃から活発。</t>
    <rPh sb="3" eb="5">
      <t>キドウ</t>
    </rPh>
    <rPh sb="5" eb="6">
      <t>ゴ</t>
    </rPh>
    <rPh sb="7" eb="8">
      <t>フン</t>
    </rPh>
    <rPh sb="9" eb="11">
      <t>テイシ</t>
    </rPh>
    <rPh sb="19" eb="21">
      <t>サイカイ</t>
    </rPh>
    <rPh sb="29" eb="30">
      <t>コロ</t>
    </rPh>
    <rPh sb="32" eb="34">
      <t>カッパツ</t>
    </rPh>
    <phoneticPr fontId="1"/>
  </si>
  <si>
    <t>観測開始時間になってもHAIが起動せず、Ctrl+Cで開始。SPMは強風のため観測中止。</t>
    <rPh sb="0" eb="2">
      <t>カンソク</t>
    </rPh>
    <rPh sb="2" eb="4">
      <t>カイシ</t>
    </rPh>
    <rPh sb="4" eb="6">
      <t>ジカン</t>
    </rPh>
    <rPh sb="34" eb="36">
      <t>キョウフウ</t>
    </rPh>
    <rPh sb="39" eb="41">
      <t>カンソク</t>
    </rPh>
    <rPh sb="41" eb="43">
      <t>チュウシ</t>
    </rPh>
    <phoneticPr fontId="1"/>
  </si>
  <si>
    <t>観測開始時間になってもHAIが起動せず、Ctrl+Cで開始。曇りだったが、0：00UT以降徐々に晴れてオーロラが出た。</t>
    <rPh sb="30" eb="31">
      <t>クモ</t>
    </rPh>
    <rPh sb="43" eb="45">
      <t>イコウ</t>
    </rPh>
    <rPh sb="45" eb="47">
      <t>ジョジョ</t>
    </rPh>
    <rPh sb="48" eb="49">
      <t>ハレ</t>
    </rPh>
    <rPh sb="56" eb="57">
      <t>デ</t>
    </rPh>
    <phoneticPr fontId="1"/>
  </si>
  <si>
    <t>M</t>
    <phoneticPr fontId="1"/>
  </si>
  <si>
    <t>観測開始時間になってもHAIが起動せず、Ctrl+Cで開始。EAI-1でHiPicのLUT Controlゲージが0を示し撮像認識できず。18:05UT観測PC及びCCDコントローラーシャットダウンし再起動。18:19UT観測再開。降雪あり。</t>
    <rPh sb="59" eb="60">
      <t>シメ</t>
    </rPh>
    <rPh sb="116" eb="118">
      <t>コウセツ</t>
    </rPh>
    <phoneticPr fontId="1"/>
  </si>
  <si>
    <t>T</t>
    <phoneticPr fontId="1"/>
  </si>
  <si>
    <t>未明からブリザード予報のためSPM観測停止。</t>
    <rPh sb="0" eb="2">
      <t>ミメイ</t>
    </rPh>
    <rPh sb="9" eb="11">
      <t>ヨホウ</t>
    </rPh>
    <rPh sb="17" eb="19">
      <t>カンソク</t>
    </rPh>
    <rPh sb="19" eb="21">
      <t>テイシ</t>
    </rPh>
    <phoneticPr fontId="1"/>
  </si>
  <si>
    <t>PAS</t>
    <phoneticPr fontId="2"/>
  </si>
  <si>
    <t>HAI</t>
    <phoneticPr fontId="1"/>
  </si>
  <si>
    <t>IRcam</t>
    <phoneticPr fontId="1"/>
  </si>
  <si>
    <t>EAI-1でHiPicのLUT Controlゲージが0を示し撮像認識できず。17:24UT観測PC及びCCDコントローラーシャットダウンし再起動。17:38UT観測再開。強風のためSPM観測停止。</t>
    <rPh sb="86" eb="88">
      <t>キョウフウ</t>
    </rPh>
    <phoneticPr fontId="1"/>
  </si>
  <si>
    <t>T</t>
    <phoneticPr fontId="1"/>
  </si>
  <si>
    <t>HAI観測プログラム起動せず。（再起動してコマンド入力してもダメ）</t>
    <rPh sb="3" eb="5">
      <t>カンソク</t>
    </rPh>
    <rPh sb="10" eb="12">
      <t>キドウ</t>
    </rPh>
    <rPh sb="16" eb="19">
      <t>サイキドウ</t>
    </rPh>
    <rPh sb="25" eb="27">
      <t>ニュウリョク</t>
    </rPh>
    <phoneticPr fontId="1"/>
  </si>
  <si>
    <t>A</t>
    <phoneticPr fontId="1"/>
  </si>
  <si>
    <t>強風のためSPM観測停止。</t>
    <rPh sb="0" eb="2">
      <t>キョウフウ</t>
    </rPh>
    <phoneticPr fontId="1"/>
  </si>
  <si>
    <t>J</t>
    <phoneticPr fontId="1"/>
  </si>
  <si>
    <t>J</t>
    <phoneticPr fontId="1"/>
  </si>
  <si>
    <t>A</t>
    <phoneticPr fontId="1"/>
  </si>
  <si>
    <t>HAIのＣドライブのデータが外付けHDDに移行されなかったため、容量不足で観測が途中で停止。17:00～21:00 UT頃、冷凍庫前で機械隊作業(照明の向きを配慮してもらった）</t>
    <rPh sb="14" eb="15">
      <t>ソト</t>
    </rPh>
    <rPh sb="15" eb="16">
      <t>ヅ</t>
    </rPh>
    <rPh sb="21" eb="23">
      <t>イコウ</t>
    </rPh>
    <rPh sb="32" eb="34">
      <t>ヨウリョウ</t>
    </rPh>
    <rPh sb="34" eb="36">
      <t>フソク</t>
    </rPh>
    <rPh sb="37" eb="39">
      <t>カンソク</t>
    </rPh>
    <rPh sb="40" eb="42">
      <t>トチュウ</t>
    </rPh>
    <rPh sb="43" eb="45">
      <t>テイシ</t>
    </rPh>
    <phoneticPr fontId="1"/>
  </si>
  <si>
    <t>HAI起動せず。GPSの再起動で18:14観測開始。本日も17:00～21:00 UT頃、機械隊作業あり。</t>
    <rPh sb="3" eb="5">
      <t>キドウ</t>
    </rPh>
    <rPh sb="12" eb="15">
      <t>サイキドウ</t>
    </rPh>
    <rPh sb="21" eb="23">
      <t>カンソク</t>
    </rPh>
    <rPh sb="23" eb="25">
      <t>カイシ</t>
    </rPh>
    <rPh sb="26" eb="28">
      <t>ホンジツ</t>
    </rPh>
    <phoneticPr fontId="1"/>
  </si>
  <si>
    <t>T</t>
    <phoneticPr fontId="1"/>
  </si>
  <si>
    <t>HAI手動立ち上げ。</t>
    <rPh sb="3" eb="5">
      <t>シュドウ</t>
    </rPh>
    <rPh sb="5" eb="6">
      <t>タ</t>
    </rPh>
    <rPh sb="7" eb="8">
      <t>ア</t>
    </rPh>
    <phoneticPr fontId="1"/>
  </si>
  <si>
    <t>T</t>
    <phoneticPr fontId="1"/>
  </si>
  <si>
    <t>HAI手動立ち上げ。降雪。</t>
    <rPh sb="3" eb="5">
      <t>シュドウ</t>
    </rPh>
    <rPh sb="5" eb="6">
      <t>タ</t>
    </rPh>
    <rPh sb="7" eb="8">
      <t>ア</t>
    </rPh>
    <rPh sb="10" eb="12">
      <t>コウセツ</t>
    </rPh>
    <phoneticPr fontId="1"/>
  </si>
  <si>
    <t>降雪</t>
    <rPh sb="0" eb="2">
      <t>コウセツ</t>
    </rPh>
    <phoneticPr fontId="1"/>
  </si>
  <si>
    <t>J</t>
    <phoneticPr fontId="1"/>
  </si>
  <si>
    <t>ブリザードのため観測停止（PASのみ稼働）。18:52UTから外灯点灯。</t>
    <rPh sb="8" eb="10">
      <t>カンソク</t>
    </rPh>
    <rPh sb="10" eb="12">
      <t>テイシ</t>
    </rPh>
    <rPh sb="18" eb="20">
      <t>カドウ</t>
    </rPh>
    <rPh sb="31" eb="33">
      <t>ガイトウ</t>
    </rPh>
    <rPh sb="33" eb="35">
      <t>テントウ</t>
    </rPh>
    <phoneticPr fontId="1"/>
  </si>
  <si>
    <t>ブリザードのため観測停止（PASのみ稼働）。夜間は外灯点灯。</t>
    <rPh sb="22" eb="24">
      <t>ヤカン</t>
    </rPh>
    <rPh sb="25" eb="27">
      <t>ガイトウ</t>
    </rPh>
    <rPh sb="27" eb="29">
      <t>テントウ</t>
    </rPh>
    <phoneticPr fontId="1"/>
  </si>
  <si>
    <t>M</t>
    <phoneticPr fontId="1"/>
  </si>
  <si>
    <t>PAI-1、PAI-2、PAS観測時間に起動せず。再起動で観測開始。EAI-1、EAI-2、操作誤りで16：50UT頃一部データなし。</t>
    <rPh sb="15" eb="17">
      <t>カンソク</t>
    </rPh>
    <rPh sb="17" eb="18">
      <t>ジ</t>
    </rPh>
    <rPh sb="18" eb="19">
      <t>カン</t>
    </rPh>
    <rPh sb="20" eb="22">
      <t>キドウ</t>
    </rPh>
    <rPh sb="25" eb="28">
      <t>サイキドウ</t>
    </rPh>
    <rPh sb="29" eb="31">
      <t>カンソク</t>
    </rPh>
    <rPh sb="31" eb="33">
      <t>カイシ</t>
    </rPh>
    <rPh sb="46" eb="48">
      <t>ソウサ</t>
    </rPh>
    <rPh sb="48" eb="49">
      <t>アヤマ</t>
    </rPh>
    <rPh sb="58" eb="59">
      <t>コロ</t>
    </rPh>
    <rPh sb="59" eb="61">
      <t>イチブ</t>
    </rPh>
    <phoneticPr fontId="1"/>
  </si>
  <si>
    <t>Q</t>
    <phoneticPr fontId="1"/>
  </si>
  <si>
    <t>前半降雪。0:00UT過ぎから晴れ間あり。</t>
    <rPh sb="0" eb="2">
      <t>ゼンハン</t>
    </rPh>
    <rPh sb="2" eb="4">
      <t>コウセツ</t>
    </rPh>
    <rPh sb="11" eb="12">
      <t>ス</t>
    </rPh>
    <rPh sb="15" eb="16">
      <t>ハ</t>
    </rPh>
    <rPh sb="17" eb="18">
      <t>マ</t>
    </rPh>
    <phoneticPr fontId="1"/>
  </si>
  <si>
    <t>EAI-1観測前ダーク画像無し。HAIが観測開始時間になっても起動せず、Ctrl+Cで開始。</t>
    <phoneticPr fontId="1"/>
  </si>
  <si>
    <t>T</t>
    <phoneticPr fontId="1"/>
  </si>
  <si>
    <t>T</t>
    <phoneticPr fontId="1"/>
  </si>
  <si>
    <t>Q</t>
    <phoneticPr fontId="1"/>
  </si>
  <si>
    <t>Ａ</t>
    <phoneticPr fontId="1"/>
  </si>
  <si>
    <t>HAI：開始時間になっても起動せず。Ctrl+Cで開始。</t>
    <rPh sb="4" eb="6">
      <t>カイシ</t>
    </rPh>
    <rPh sb="6" eb="8">
      <t>ジカン</t>
    </rPh>
    <rPh sb="13" eb="15">
      <t>キドウ</t>
    </rPh>
    <phoneticPr fontId="1"/>
  </si>
  <si>
    <t>EAI-1:観測開始時にcontrol.iniというファイルが見つかりません、というポップアップが出ていた。OKで消しても後ろの「save workfile」ウィンドウが消せない(カーソルが砂時計になる）。観測はできているので様子見。</t>
    <rPh sb="95" eb="98">
      <t>スナドケイ</t>
    </rPh>
    <phoneticPr fontId="1"/>
  </si>
  <si>
    <t>EAI、PAI、CDC、Watec、強風・ブリザード予報による外灯点灯で観測停止。PAS、HAI、IRcamは自動観測のままとした。</t>
    <rPh sb="18" eb="20">
      <t>キョウフウ</t>
    </rPh>
    <rPh sb="26" eb="28">
      <t>ヨホウ</t>
    </rPh>
    <rPh sb="31" eb="33">
      <t>ガイトウ</t>
    </rPh>
    <rPh sb="33" eb="35">
      <t>テントウ</t>
    </rPh>
    <rPh sb="36" eb="38">
      <t>カンソク</t>
    </rPh>
    <rPh sb="38" eb="40">
      <t>テイシ</t>
    </rPh>
    <rPh sb="55" eb="57">
      <t>ジドウ</t>
    </rPh>
    <rPh sb="57" eb="59">
      <t>カンソク</t>
    </rPh>
    <phoneticPr fontId="1"/>
  </si>
  <si>
    <t>EAI、PAI、CDC、Watec、ブリザードによる外灯点灯で観測停止。PAS、HAI、IRcamは自動観測のままとした。</t>
    <phoneticPr fontId="1"/>
  </si>
  <si>
    <t>EAI、PAI、CDC、Watec、ブリザードによる外灯点灯で観測停止。PAS、HAI、IRcamは自動観測のままとした。HAI、3/27観測データが外付けHDDに移動しなかったため、Ｃドライブの容量不足で観測データが途中までしか作成されず。</t>
    <rPh sb="69" eb="71">
      <t>カンソク</t>
    </rPh>
    <rPh sb="75" eb="76">
      <t>ソト</t>
    </rPh>
    <rPh sb="76" eb="77">
      <t>ヅ</t>
    </rPh>
    <rPh sb="109" eb="111">
      <t>トチュウ</t>
    </rPh>
    <rPh sb="115" eb="117">
      <t>サクセイ</t>
    </rPh>
    <phoneticPr fontId="1"/>
  </si>
  <si>
    <t>EAI、PAI、CDC、SPM、Watec、HAI：荒天による外灯点灯で観測停止。PAS、IRcamは自動観測のままとした。</t>
    <rPh sb="26" eb="28">
      <t>コウテン</t>
    </rPh>
    <rPh sb="31" eb="33">
      <t>ガイトウ</t>
    </rPh>
    <rPh sb="33" eb="35">
      <t>テントウ</t>
    </rPh>
    <rPh sb="36" eb="38">
      <t>カンソク</t>
    </rPh>
    <rPh sb="38" eb="40">
      <t>テイシ</t>
    </rPh>
    <rPh sb="51" eb="53">
      <t>ジドウ</t>
    </rPh>
    <rPh sb="53" eb="55">
      <t>カンソク</t>
    </rPh>
    <phoneticPr fontId="1"/>
  </si>
  <si>
    <t>EAI、PAI、Watec強風・ブリザード予報による外灯点灯で観測停止。(CDC停止もれ。）PAS、HAI、IRcamは自動観測のままとした。</t>
    <rPh sb="13" eb="15">
      <t>キョウフウ</t>
    </rPh>
    <rPh sb="21" eb="23">
      <t>ヨホウ</t>
    </rPh>
    <rPh sb="26" eb="28">
      <t>ガイトウ</t>
    </rPh>
    <rPh sb="28" eb="30">
      <t>テントウ</t>
    </rPh>
    <rPh sb="31" eb="33">
      <t>カンソク</t>
    </rPh>
    <rPh sb="33" eb="35">
      <t>テイシ</t>
    </rPh>
    <rPh sb="40" eb="42">
      <t>テイシ</t>
    </rPh>
    <rPh sb="60" eb="62">
      <t>ジドウ</t>
    </rPh>
    <rPh sb="62" eb="64">
      <t>カンソク</t>
    </rPh>
    <phoneticPr fontId="1"/>
  </si>
  <si>
    <t>HAI起動せず。0:00UT以降晴れ。</t>
    <rPh sb="14" eb="16">
      <t>イコウ</t>
    </rPh>
    <rPh sb="16" eb="17">
      <t>ハ</t>
    </rPh>
    <phoneticPr fontId="1"/>
  </si>
  <si>
    <t>HAI：観測開始時間になっても起動せず、Ctrl+Cで開始。</t>
    <phoneticPr fontId="1"/>
  </si>
  <si>
    <t>HAI：CドライブHD容量不足で観測中断</t>
    <rPh sb="11" eb="13">
      <t>ヨウリョウ</t>
    </rPh>
    <rPh sb="13" eb="15">
      <t>フソク</t>
    </rPh>
    <rPh sb="16" eb="18">
      <t>カンソク</t>
    </rPh>
    <rPh sb="18" eb="20">
      <t>チュウダン</t>
    </rPh>
    <phoneticPr fontId="1"/>
  </si>
  <si>
    <t>PAI-2：データ転送せず。（要国内対応。当分の間このまま）</t>
    <rPh sb="15" eb="16">
      <t>ヨウ</t>
    </rPh>
    <rPh sb="16" eb="18">
      <t>コクナイ</t>
    </rPh>
    <rPh sb="18" eb="20">
      <t>タイオウ</t>
    </rPh>
    <rPh sb="21" eb="23">
      <t>トウブン</t>
    </rPh>
    <rPh sb="24" eb="25">
      <t>カン</t>
    </rPh>
    <phoneticPr fontId="1"/>
  </si>
  <si>
    <t>EAI-1：観測後ダーク画像無し。PAI-2データ転送中断中。</t>
    <rPh sb="27" eb="30">
      <t>チュウダンチュウ</t>
    </rPh>
    <phoneticPr fontId="1"/>
  </si>
  <si>
    <t>EAI-1：撮像画面がノイズのみだったため再起動。16:38UT撮像再開したが、HiPicのLUT Controlゲージが0。（様子見）PAI-2データ転送中断中。</t>
    <rPh sb="6" eb="8">
      <t>サツゾウ</t>
    </rPh>
    <rPh sb="8" eb="10">
      <t>ガメン</t>
    </rPh>
    <rPh sb="21" eb="24">
      <t>サイキドウ</t>
    </rPh>
    <rPh sb="32" eb="34">
      <t>サツゾウ</t>
    </rPh>
    <rPh sb="34" eb="36">
      <t>サイカイ</t>
    </rPh>
    <rPh sb="64" eb="67">
      <t>ヨウスミ</t>
    </rPh>
    <phoneticPr fontId="1"/>
  </si>
  <si>
    <t>EAI-1：観測前後ダーク画像無し。01:30以降、薄曇り。</t>
    <rPh sb="23" eb="25">
      <t>イコウ</t>
    </rPh>
    <rPh sb="26" eb="27">
      <t>ウス</t>
    </rPh>
    <rPh sb="27" eb="28">
      <t>グモ</t>
    </rPh>
    <phoneticPr fontId="1"/>
  </si>
  <si>
    <t>EAI-1：観測前後ダーク画像無し。HAI手動立ち上げ＋Ctrl+Cで開始。PAI-2データ転送せず。</t>
    <rPh sb="46" eb="48">
      <t>テンソウ</t>
    </rPh>
    <phoneticPr fontId="1"/>
  </si>
  <si>
    <t>SPM：強風のため観測停止。</t>
    <rPh sb="4" eb="6">
      <t>キョウフウ</t>
    </rPh>
    <phoneticPr fontId="1"/>
  </si>
  <si>
    <t>EAI-1：撮像画面がノイズのみだったが、21:00。UT頃復帰。SPM：強風のため観測停止。PAS、HAI:起動時エラーで動作せず。</t>
    <rPh sb="6" eb="8">
      <t>サツゾウ</t>
    </rPh>
    <rPh sb="29" eb="30">
      <t>コロ</t>
    </rPh>
    <rPh sb="30" eb="32">
      <t>フッキ</t>
    </rPh>
    <rPh sb="37" eb="39">
      <t>キョウフウ</t>
    </rPh>
    <phoneticPr fontId="1"/>
  </si>
  <si>
    <t>T</t>
    <phoneticPr fontId="1"/>
  </si>
  <si>
    <t>PAI-1：16:36UT HiPic異常終了。国内へのデータ転送もせず。観測PC再起動。</t>
    <rPh sb="19" eb="21">
      <t>イジョウ</t>
    </rPh>
    <rPh sb="21" eb="23">
      <t>シュウリョウ</t>
    </rPh>
    <rPh sb="24" eb="26">
      <t>コクナイ</t>
    </rPh>
    <rPh sb="31" eb="33">
      <t>テンソウ</t>
    </rPh>
    <rPh sb="37" eb="39">
      <t>カンソク</t>
    </rPh>
    <rPh sb="41" eb="44">
      <t>サイキドウ</t>
    </rPh>
    <phoneticPr fontId="1"/>
  </si>
  <si>
    <t>PAI-1：ネットワークエラーで桜時計及び国内へのデータ転送不良。観測PC再起動しても復旧せず。PAI-2：観測開始時にHiPicエラー。AutoIrisKeep及びHiPicの再立ち上げで観測開始。</t>
    <rPh sb="16" eb="17">
      <t>サクラ</t>
    </rPh>
    <rPh sb="17" eb="19">
      <t>ドケイ</t>
    </rPh>
    <rPh sb="19" eb="20">
      <t>オヨ</t>
    </rPh>
    <rPh sb="21" eb="23">
      <t>コクナイ</t>
    </rPh>
    <rPh sb="28" eb="30">
      <t>テンソウ</t>
    </rPh>
    <rPh sb="30" eb="32">
      <t>フリョウ</t>
    </rPh>
    <rPh sb="43" eb="45">
      <t>フッキュウ</t>
    </rPh>
    <rPh sb="54" eb="56">
      <t>カンソク</t>
    </rPh>
    <rPh sb="56" eb="58">
      <t>カイシ</t>
    </rPh>
    <rPh sb="58" eb="59">
      <t>ジ</t>
    </rPh>
    <rPh sb="81" eb="82">
      <t>オヨ</t>
    </rPh>
    <rPh sb="89" eb="91">
      <t>サイタ</t>
    </rPh>
    <rPh sb="92" eb="93">
      <t>ア</t>
    </rPh>
    <rPh sb="95" eb="97">
      <t>カンソク</t>
    </rPh>
    <rPh sb="97" eb="99">
      <t>カイシ</t>
    </rPh>
    <phoneticPr fontId="1"/>
  </si>
  <si>
    <t>PAI-2：HiPic18:00UT異常終了。異常終了前のtifファイルとinfoファイル作成異常・観測PC再起動。</t>
    <rPh sb="18" eb="20">
      <t>イジョウ</t>
    </rPh>
    <rPh sb="20" eb="22">
      <t>シュウリョウ</t>
    </rPh>
    <rPh sb="23" eb="25">
      <t>イジョウ</t>
    </rPh>
    <rPh sb="25" eb="27">
      <t>シュウリョウ</t>
    </rPh>
    <rPh sb="27" eb="28">
      <t>マエ</t>
    </rPh>
    <rPh sb="45" eb="47">
      <t>サクセイ</t>
    </rPh>
    <rPh sb="47" eb="49">
      <t>イジョウ</t>
    </rPh>
    <rPh sb="50" eb="52">
      <t>カンソク</t>
    </rPh>
    <rPh sb="54" eb="57">
      <t>サイキドウ</t>
    </rPh>
    <phoneticPr fontId="1"/>
  </si>
  <si>
    <t>Q</t>
    <phoneticPr fontId="1"/>
  </si>
  <si>
    <t>T</t>
    <phoneticPr fontId="1"/>
  </si>
  <si>
    <t>M</t>
    <phoneticPr fontId="1"/>
  </si>
  <si>
    <t>J</t>
    <phoneticPr fontId="1"/>
  </si>
  <si>
    <t>EAI、PAI、,CDC、watecの観測開始予定日であったが、荒天のため観測停止</t>
    <rPh sb="19" eb="21">
      <t>カンソク</t>
    </rPh>
    <rPh sb="21" eb="23">
      <t>カイシ</t>
    </rPh>
    <rPh sb="23" eb="26">
      <t>ヨテイビ</t>
    </rPh>
    <rPh sb="32" eb="34">
      <t>コウテン</t>
    </rPh>
    <rPh sb="37" eb="39">
      <t>カンソク</t>
    </rPh>
    <rPh sb="39" eb="41">
      <t>テイシ</t>
    </rPh>
    <phoneticPr fontId="1"/>
  </si>
  <si>
    <t>EAI-1:観測開始時にcontrol.iniというファイルが見つかりません、というポップアップが出ていた。OKで消しても後ろの「save workfile」ウィンドウが消せない。観測はできているので様子見。PAI-2:起動時にApplication error のポップアップが出て、OKを押すとHiPicが落ちた。HiPicを手動で立ち上げたところAutoIrisKeepと連動して観測が開始された。EAI-2:PAI-2のHiPic起動時に誤ってTR-7w自動吸い上げツールも立ち上げてしまったため、双方が干渉して4/30 0:00UT の記録が取れなかった。</t>
    <phoneticPr fontId="1"/>
  </si>
  <si>
    <t>EAI-1:ポップアップが開いて終了時ダーク画像無し。HAI：開始時間になっても起動せず。Ctrl+Cで開始。</t>
    <rPh sb="13" eb="14">
      <t>ヒラ</t>
    </rPh>
    <phoneticPr fontId="1"/>
  </si>
  <si>
    <t>14:30頃まで自エネ周辺作業のため点灯。EAI-1:観測開始時にcontrol.iniというファイルが見つかりません、というポップアップが出ていた。OKで終了。SPM：強風のため観測停止。</t>
    <rPh sb="5" eb="6">
      <t>コロ</t>
    </rPh>
    <rPh sb="8" eb="9">
      <t>ジ</t>
    </rPh>
    <rPh sb="11" eb="13">
      <t>シュウヘン</t>
    </rPh>
    <rPh sb="13" eb="15">
      <t>サギョウ</t>
    </rPh>
    <rPh sb="18" eb="20">
      <t>テントウ</t>
    </rPh>
    <phoneticPr fontId="1"/>
  </si>
  <si>
    <t>―</t>
    <phoneticPr fontId="1"/>
  </si>
  <si>
    <t>SPM：強風のため観測停止。PAS、HAI:起動時エラーで動作せず。</t>
    <phoneticPr fontId="1"/>
  </si>
  <si>
    <t>CDC:ランサムウェア感染。EAI、PAI、Watec、SPM、HAI観測停止。18:00UTまで外灯点燈。</t>
    <rPh sb="11" eb="13">
      <t>カンセン</t>
    </rPh>
    <rPh sb="35" eb="37">
      <t>カンソク</t>
    </rPh>
    <rPh sb="37" eb="39">
      <t>テイシ</t>
    </rPh>
    <rPh sb="49" eb="51">
      <t>ガイトウ</t>
    </rPh>
    <rPh sb="51" eb="53">
      <t>テントウ</t>
    </rPh>
    <phoneticPr fontId="1"/>
  </si>
  <si>
    <t>EAI、PAI、Watec、SPM観測停止。</t>
    <phoneticPr fontId="1"/>
  </si>
  <si>
    <t>14:45UT頃まで移動基地ユニット作業帰りの車両灯、自エネ前作業あり。SPM:開始時間14:49UTに変更。EAI-1:終了時にLord workfile というポップアップが開いていた。いいえ→ｃloseで終了。HAI：開始時間になっても起動せず。Ctrl+Cで開始。</t>
    <rPh sb="7" eb="8">
      <t>コロ</t>
    </rPh>
    <rPh sb="10" eb="12">
      <t>イドウ</t>
    </rPh>
    <rPh sb="12" eb="14">
      <t>キチ</t>
    </rPh>
    <rPh sb="18" eb="20">
      <t>サギョウ</t>
    </rPh>
    <rPh sb="20" eb="21">
      <t>カエ</t>
    </rPh>
    <rPh sb="23" eb="25">
      <t>シャリョウ</t>
    </rPh>
    <rPh sb="25" eb="26">
      <t>トモシビ</t>
    </rPh>
    <rPh sb="27" eb="28">
      <t>ジ</t>
    </rPh>
    <rPh sb="30" eb="31">
      <t>マエ</t>
    </rPh>
    <rPh sb="31" eb="33">
      <t>サギョウ</t>
    </rPh>
    <rPh sb="40" eb="42">
      <t>カイシ</t>
    </rPh>
    <rPh sb="42" eb="44">
      <t>ジカン</t>
    </rPh>
    <rPh sb="52" eb="54">
      <t>ヘンコウ</t>
    </rPh>
    <rPh sb="61" eb="63">
      <t>シュウリョウ</t>
    </rPh>
    <rPh sb="63" eb="64">
      <t>ジ</t>
    </rPh>
    <rPh sb="89" eb="90">
      <t>ヒラ</t>
    </rPh>
    <rPh sb="105" eb="107">
      <t>シュウリョウ</t>
    </rPh>
    <phoneticPr fontId="1"/>
  </si>
  <si>
    <t>SPM：強風のため観測停止。23:00UTから0:30UT頃まで警報対応のため作業工作棟点灯。</t>
    <rPh sb="29" eb="30">
      <t>コロ</t>
    </rPh>
    <rPh sb="32" eb="34">
      <t>ケイホウ</t>
    </rPh>
    <rPh sb="34" eb="36">
      <t>タイオウ</t>
    </rPh>
    <rPh sb="39" eb="41">
      <t>サギョウ</t>
    </rPh>
    <rPh sb="41" eb="43">
      <t>コウサク</t>
    </rPh>
    <rPh sb="43" eb="44">
      <t>トウ</t>
    </rPh>
    <rPh sb="44" eb="46">
      <t>テントウ</t>
    </rPh>
    <phoneticPr fontId="1"/>
  </si>
  <si>
    <t>EAI-1:観測終了時にcontrol.iniというファイルが見つかりません、というポップアップが出ていた。OKで終了。SPM：強風のため観測停止。</t>
    <rPh sb="8" eb="10">
      <t>シュウリョウ</t>
    </rPh>
    <phoneticPr fontId="1"/>
  </si>
  <si>
    <t>14:05UT頃まで自エネ前で移動基地ユニット作業の車両車庫入れ。15:00UT以降曇り。</t>
    <rPh sb="7" eb="8">
      <t>コロ</t>
    </rPh>
    <rPh sb="15" eb="17">
      <t>イドウ</t>
    </rPh>
    <rPh sb="17" eb="19">
      <t>キチ</t>
    </rPh>
    <rPh sb="23" eb="25">
      <t>サギョウ</t>
    </rPh>
    <rPh sb="26" eb="28">
      <t>シャリョウ</t>
    </rPh>
    <rPh sb="28" eb="30">
      <t>シャコ</t>
    </rPh>
    <rPh sb="30" eb="31">
      <t>イ</t>
    </rPh>
    <rPh sb="40" eb="42">
      <t>イコウ</t>
    </rPh>
    <rPh sb="42" eb="43">
      <t>クモ</t>
    </rPh>
    <phoneticPr fontId="1"/>
  </si>
  <si>
    <t>最初のみ星が見えていたが、ほとんど全天曇り。雲の上でオーロラが光っていた模様。</t>
    <rPh sb="0" eb="2">
      <t>サイショ</t>
    </rPh>
    <rPh sb="4" eb="5">
      <t>ホシ</t>
    </rPh>
    <rPh sb="6" eb="7">
      <t>ミ</t>
    </rPh>
    <rPh sb="17" eb="19">
      <t>ゼンテン</t>
    </rPh>
    <rPh sb="19" eb="20">
      <t>クモ</t>
    </rPh>
    <rPh sb="22" eb="23">
      <t>クモ</t>
    </rPh>
    <rPh sb="24" eb="25">
      <t>ウエ</t>
    </rPh>
    <rPh sb="31" eb="32">
      <t>ヒカ</t>
    </rPh>
    <rPh sb="36" eb="38">
      <t>モヨウ</t>
    </rPh>
    <phoneticPr fontId="1"/>
  </si>
  <si>
    <t>HAI:起動後3分で停止。Ctrl＋cで再開。</t>
    <rPh sb="4" eb="6">
      <t>キドウ</t>
    </rPh>
    <rPh sb="6" eb="7">
      <t>ゴ</t>
    </rPh>
    <rPh sb="8" eb="9">
      <t>フン</t>
    </rPh>
    <rPh sb="10" eb="12">
      <t>テイシ</t>
    </rPh>
    <rPh sb="20" eb="22">
      <t>サイカイ</t>
    </rPh>
    <phoneticPr fontId="1"/>
  </si>
  <si>
    <t>EAI-1:観測開始時にcontrol.iniというファイルが見つかりません、というポップアップが出てHipicを再起動。AutoIrisが準備中のままで動かず、再起動。観測終了時にも同様のポップアップが出ていた。OKで終了。CDC：ネットワーク接続なしで運用再開。14:35UT～14:50UT頃、見晴らしから移動基地ユニット作業帰りの車両灯あり。</t>
    <rPh sb="8" eb="10">
      <t>カイシ</t>
    </rPh>
    <rPh sb="57" eb="58">
      <t>サイ</t>
    </rPh>
    <rPh sb="58" eb="60">
      <t>キドウ</t>
    </rPh>
    <rPh sb="70" eb="73">
      <t>ジュンビチュウ</t>
    </rPh>
    <rPh sb="77" eb="78">
      <t>ウゴ</t>
    </rPh>
    <rPh sb="81" eb="84">
      <t>サイキドウ</t>
    </rPh>
    <rPh sb="92" eb="94">
      <t>ドウヨウ</t>
    </rPh>
    <rPh sb="123" eb="125">
      <t>セツゾク</t>
    </rPh>
    <rPh sb="128" eb="130">
      <t>ウンヨウ</t>
    </rPh>
    <rPh sb="130" eb="132">
      <t>サイカイ</t>
    </rPh>
    <rPh sb="148" eb="149">
      <t>コロ</t>
    </rPh>
    <rPh sb="150" eb="152">
      <t>ミハ</t>
    </rPh>
    <phoneticPr fontId="1"/>
  </si>
  <si>
    <t>荒天による外灯点燈のためEAI、PAI、CDC、Watec、SPM、HAI観測停止。</t>
    <rPh sb="0" eb="2">
      <t>コウテン</t>
    </rPh>
    <rPh sb="5" eb="7">
      <t>ガイトウ</t>
    </rPh>
    <rPh sb="7" eb="9">
      <t>テントウ</t>
    </rPh>
    <phoneticPr fontId="1"/>
  </si>
  <si>
    <t>除雪作業により14:00UTまで西部地区・130ｋｌ水槽の外灯点燈。これに伴いEAI、PAI、CDC、Watecの開始時間変更。EAI-1:起動時と終了時ダーク画像無し。PAS:起動時エラー。Hipic再起動、AutoIrisKeep再起動でも不可。PC再起動で観測開始。HAI:14：24UTで観測が停止していた。akicam3b -d 1 -o craw入力で18:47再開。2:00頃から夜明けまでオーロラ。</t>
    <rPh sb="0" eb="2">
      <t>ジョセツ</t>
    </rPh>
    <rPh sb="2" eb="4">
      <t>サギョウ</t>
    </rPh>
    <rPh sb="16" eb="18">
      <t>セイブ</t>
    </rPh>
    <rPh sb="18" eb="20">
      <t>チク</t>
    </rPh>
    <rPh sb="26" eb="28">
      <t>スイソウ</t>
    </rPh>
    <rPh sb="29" eb="31">
      <t>ガイトウ</t>
    </rPh>
    <rPh sb="31" eb="33">
      <t>テントウ</t>
    </rPh>
    <rPh sb="37" eb="38">
      <t>トモナ</t>
    </rPh>
    <rPh sb="57" eb="59">
      <t>カイシ</t>
    </rPh>
    <rPh sb="59" eb="61">
      <t>ジカン</t>
    </rPh>
    <rPh sb="61" eb="63">
      <t>ヘンコウ</t>
    </rPh>
    <rPh sb="70" eb="72">
      <t>キドウ</t>
    </rPh>
    <rPh sb="72" eb="73">
      <t>ジ</t>
    </rPh>
    <rPh sb="74" eb="76">
      <t>シュウリョウ</t>
    </rPh>
    <rPh sb="76" eb="77">
      <t>ジ</t>
    </rPh>
    <rPh sb="80" eb="82">
      <t>ガゾウ</t>
    </rPh>
    <rPh sb="82" eb="83">
      <t>ナ</t>
    </rPh>
    <rPh sb="89" eb="91">
      <t>キドウ</t>
    </rPh>
    <rPh sb="91" eb="92">
      <t>ジ</t>
    </rPh>
    <rPh sb="101" eb="104">
      <t>サイキドウ</t>
    </rPh>
    <rPh sb="117" eb="118">
      <t>サイ</t>
    </rPh>
    <rPh sb="118" eb="120">
      <t>キドウ</t>
    </rPh>
    <rPh sb="122" eb="124">
      <t>フカ</t>
    </rPh>
    <rPh sb="127" eb="130">
      <t>サイキドウ</t>
    </rPh>
    <rPh sb="131" eb="133">
      <t>カンソク</t>
    </rPh>
    <rPh sb="133" eb="135">
      <t>カイシ</t>
    </rPh>
    <rPh sb="148" eb="150">
      <t>カンソク</t>
    </rPh>
    <rPh sb="151" eb="153">
      <t>テイシ</t>
    </rPh>
    <rPh sb="179" eb="181">
      <t>ニュウリョク</t>
    </rPh>
    <rPh sb="187" eb="189">
      <t>サイカイ</t>
    </rPh>
    <rPh sb="194" eb="195">
      <t>コロ</t>
    </rPh>
    <rPh sb="197" eb="199">
      <t>ヨア</t>
    </rPh>
    <phoneticPr fontId="1"/>
  </si>
  <si>
    <t>EAI-1:観測終了時にSave workfileというポップアップが出ていた。終了時ダーク画像無し。キャンセル→ｃloseで終了。CDC:開始時間遅れ。</t>
    <rPh sb="8" eb="10">
      <t>シュウリョウ</t>
    </rPh>
    <rPh sb="63" eb="65">
      <t>シュウリョウ</t>
    </rPh>
    <rPh sb="70" eb="72">
      <t>カイシ</t>
    </rPh>
    <rPh sb="72" eb="74">
      <t>ジカン</t>
    </rPh>
    <rPh sb="74" eb="75">
      <t>オク</t>
    </rPh>
    <phoneticPr fontId="1"/>
  </si>
  <si>
    <t>Q</t>
    <phoneticPr fontId="1"/>
  </si>
  <si>
    <t>J</t>
    <phoneticPr fontId="2"/>
  </si>
  <si>
    <t>A</t>
    <phoneticPr fontId="1"/>
  </si>
  <si>
    <t>CDC:設定枚数誤りで03:28UTに終了。</t>
    <rPh sb="4" eb="6">
      <t>セッテイ</t>
    </rPh>
    <rPh sb="6" eb="8">
      <t>マイスウ</t>
    </rPh>
    <rPh sb="8" eb="9">
      <t>アヤマ</t>
    </rPh>
    <rPh sb="19" eb="21">
      <t>シュウリョウ</t>
    </rPh>
    <phoneticPr fontId="1"/>
  </si>
  <si>
    <t>Q</t>
    <phoneticPr fontId="1"/>
  </si>
  <si>
    <t>Q</t>
    <phoneticPr fontId="1"/>
  </si>
  <si>
    <t>EAI-1:観測終了時にLord workfileというポップアップが出ていた。「はい」→「キャンセル」で終了。EAI-2:14:49UTで観測が終了していた。ディスク容量不足の表示だが、2TBのディスク容量が111GBとなっている。</t>
    <rPh sb="53" eb="55">
      <t>シュウリョウ</t>
    </rPh>
    <rPh sb="70" eb="72">
      <t>カンソク</t>
    </rPh>
    <rPh sb="73" eb="75">
      <t>シュウリョウ</t>
    </rPh>
    <rPh sb="84" eb="86">
      <t>ヨウリョウ</t>
    </rPh>
    <rPh sb="86" eb="88">
      <t>ブソク</t>
    </rPh>
    <rPh sb="89" eb="91">
      <t>ヒョウジ</t>
    </rPh>
    <rPh sb="102" eb="104">
      <t>ヨウリョウ</t>
    </rPh>
    <phoneticPr fontId="1"/>
  </si>
  <si>
    <t>14:05UTから14:35UTまで車両移動あり。</t>
    <rPh sb="18" eb="20">
      <t>シャリョウ</t>
    </rPh>
    <rPh sb="20" eb="22">
      <t>イドウ</t>
    </rPh>
    <phoneticPr fontId="1"/>
  </si>
  <si>
    <t>M</t>
    <phoneticPr fontId="1"/>
  </si>
  <si>
    <t>EAI-1:観測開始時にダーク画像無し。観測終了時にcontrol.iniファイルが見つかりません、というポップアップが出ていた。OKで終了。HAI:13：49UTで停止。Ctrl＋cで再開。</t>
    <rPh sb="8" eb="10">
      <t>カイシ</t>
    </rPh>
    <phoneticPr fontId="1"/>
  </si>
  <si>
    <t>EAI-1:観測開始時にcontrol.iniファイルが見つかりません、というポップアップが出ていた。OKで終了。HAI:観測開始直後、14：26UTで停止。Ctrl+C入力で14:32UT再開。</t>
    <rPh sb="54" eb="56">
      <t>シュウリョウ</t>
    </rPh>
    <rPh sb="61" eb="65">
      <t>カンソクカイシ</t>
    </rPh>
    <rPh sb="65" eb="67">
      <t>チョクゴ</t>
    </rPh>
    <rPh sb="76" eb="78">
      <t>テイシ</t>
    </rPh>
    <rPh sb="85" eb="87">
      <t>ニュウリョク</t>
    </rPh>
    <rPh sb="95" eb="97">
      <t>サイカイ</t>
    </rPh>
    <phoneticPr fontId="1"/>
  </si>
  <si>
    <t>EAI-1:観測終了時にSave workfileというポップアップが出ていた。OK→キャンセル→closeで終了。観測終了時にダーク画像無し。</t>
    <rPh sb="60" eb="62">
      <t>シュウリョウ</t>
    </rPh>
    <phoneticPr fontId="1"/>
  </si>
  <si>
    <t>EAI-1:観測終了時にSave workfileというポップアップが出ていた。OK→キャンセル→closeで終了。観測終了時にダーク画像無し。EAI-2:外付けHDDのディスクチェック・再設定等の対応で17:59UT観測開始。開始時ダーク画像無し。PAI-1:13:43UTでHipicが観測停止。PC再起動で17:50UT観測再開。PAI‐2:起動時にHipicの「実行時エラー‘７’ メモリが不足しています」というポップアップが出て起動せず。AutoIrisKeep再起動で観測開始。</t>
    <rPh sb="78" eb="79">
      <t>ソト</t>
    </rPh>
    <rPh sb="79" eb="80">
      <t>ヅ</t>
    </rPh>
    <rPh sb="94" eb="97">
      <t>サイセッテイ</t>
    </rPh>
    <rPh sb="97" eb="98">
      <t>トウ</t>
    </rPh>
    <rPh sb="99" eb="101">
      <t>タイオウ</t>
    </rPh>
    <rPh sb="114" eb="116">
      <t>カイシ</t>
    </rPh>
    <rPh sb="116" eb="117">
      <t>ジ</t>
    </rPh>
    <rPh sb="120" eb="122">
      <t>ガゾウ</t>
    </rPh>
    <rPh sb="122" eb="123">
      <t>ナ</t>
    </rPh>
    <rPh sb="145" eb="147">
      <t>カンソク</t>
    </rPh>
    <rPh sb="147" eb="149">
      <t>テイシ</t>
    </rPh>
    <rPh sb="152" eb="155">
      <t>サイキドウ</t>
    </rPh>
    <rPh sb="163" eb="165">
      <t>カンソク</t>
    </rPh>
    <rPh sb="165" eb="167">
      <t>サイカイ</t>
    </rPh>
    <phoneticPr fontId="1"/>
  </si>
  <si>
    <t>T</t>
  </si>
  <si>
    <t>T</t>
    <phoneticPr fontId="1"/>
  </si>
  <si>
    <t>13:07UT～13:15UT頃、屋上でミリ波観測窓カバー取付作業。EAI-1:観測開始時にcontrol.iniファイルが見つかりません、というポップアップが出ていた。OK→キャンセルで終了。観測開始時にダーク画像無し。EAI-2:観測開始時にダーク画像無し。SPM：荒天予報のため14:11で観測停止。</t>
    <rPh sb="15" eb="16">
      <t>コロ</t>
    </rPh>
    <rPh sb="17" eb="19">
      <t>オクジョウ</t>
    </rPh>
    <rPh sb="22" eb="23">
      <t>ハ</t>
    </rPh>
    <rPh sb="23" eb="25">
      <t>カンソク</t>
    </rPh>
    <rPh sb="25" eb="26">
      <t>マド</t>
    </rPh>
    <rPh sb="29" eb="31">
      <t>トリツケ</t>
    </rPh>
    <rPh sb="31" eb="33">
      <t>サギョウ</t>
    </rPh>
    <rPh sb="42" eb="44">
      <t>カイシ</t>
    </rPh>
    <rPh sb="99" eb="101">
      <t>カイシ</t>
    </rPh>
    <rPh sb="135" eb="137">
      <t>コウテン</t>
    </rPh>
    <rPh sb="137" eb="139">
      <t>ヨホウ</t>
    </rPh>
    <rPh sb="148" eb="150">
      <t>カンソク</t>
    </rPh>
    <rPh sb="150" eb="152">
      <t>テイシ</t>
    </rPh>
    <phoneticPr fontId="1"/>
  </si>
  <si>
    <t>13:05UT～13:15UT、13：21UT～13:28UT車両海氷移動あり。14:10UTまで車両灯あり。EAI-1:観測終了時にSave workfileというポップアップが出ていた。OK→キャンセル→closeで終了。観測終了時にダーク画像無し。昨日のPAI-2の再起動時におんどとり自動吸い上げツールも立ち上げてしまいEAI-2のものと競合して6月9日0：00UTのデータが取得されていなかった。</t>
    <rPh sb="31" eb="33">
      <t>シャリョウ</t>
    </rPh>
    <rPh sb="33" eb="35">
      <t>カイヒョウ</t>
    </rPh>
    <rPh sb="35" eb="37">
      <t>イドウ</t>
    </rPh>
    <rPh sb="49" eb="51">
      <t>シャリョウ</t>
    </rPh>
    <rPh sb="51" eb="52">
      <t>トモシビ</t>
    </rPh>
    <rPh sb="127" eb="129">
      <t>キノウ</t>
    </rPh>
    <rPh sb="136" eb="139">
      <t>サイキドウ</t>
    </rPh>
    <rPh sb="139" eb="140">
      <t>ジ</t>
    </rPh>
    <rPh sb="146" eb="148">
      <t>ジドウ</t>
    </rPh>
    <rPh sb="148" eb="149">
      <t>ス</t>
    </rPh>
    <rPh sb="150" eb="151">
      <t>ア</t>
    </rPh>
    <rPh sb="156" eb="157">
      <t>タ</t>
    </rPh>
    <rPh sb="158" eb="159">
      <t>ア</t>
    </rPh>
    <rPh sb="173" eb="175">
      <t>キョウゴウ</t>
    </rPh>
    <rPh sb="178" eb="179">
      <t>ツキ</t>
    </rPh>
    <rPh sb="180" eb="181">
      <t>ニチ</t>
    </rPh>
    <rPh sb="192" eb="194">
      <t>シュトク</t>
    </rPh>
    <phoneticPr fontId="1"/>
  </si>
  <si>
    <t>M</t>
    <phoneticPr fontId="1"/>
  </si>
  <si>
    <t>EAI-1:観測終了時にcontrol.iniファイルが見つかりません、というポップアップが出ていた。OK→キャンセルで終了。</t>
    <phoneticPr fontId="1"/>
  </si>
  <si>
    <t>ブリザードのため外灯点灯。EAI、PAI、CDC、HAI観測停止。（Watec消し忘れ）</t>
    <rPh sb="8" eb="10">
      <t>ガイトウ</t>
    </rPh>
    <rPh sb="10" eb="12">
      <t>テントウ</t>
    </rPh>
    <rPh sb="28" eb="30">
      <t>カンソク</t>
    </rPh>
    <rPh sb="30" eb="32">
      <t>テイシ</t>
    </rPh>
    <rPh sb="39" eb="40">
      <t>ケ</t>
    </rPh>
    <rPh sb="41" eb="42">
      <t>ワス</t>
    </rPh>
    <phoneticPr fontId="1"/>
  </si>
  <si>
    <t>ブリザードのため外灯点灯。EAI、PAI、CDC、HAI観測停止。（Watec消し忘れ）</t>
    <rPh sb="8" eb="10">
      <t>ガイトウ</t>
    </rPh>
    <rPh sb="28" eb="30">
      <t>カンソク</t>
    </rPh>
    <rPh sb="30" eb="32">
      <t>テイシ</t>
    </rPh>
    <rPh sb="39" eb="40">
      <t>ケ</t>
    </rPh>
    <rPh sb="41" eb="42">
      <t>ワス</t>
    </rPh>
    <phoneticPr fontId="1"/>
  </si>
  <si>
    <t>14:00UTまでAブリ後の130kl水槽除雪作業で西部地区及び130kl水槽外灯点灯のため、EAI、PAI、CDC、SPM、Watecの開始時間変更。EAI-2:観測開始時にダーク画像無し。21:05UTから22:30UT頃まで汚水警報対応で作業工作棟点灯。</t>
    <rPh sb="12" eb="13">
      <t>ゴ</t>
    </rPh>
    <rPh sb="19" eb="21">
      <t>スイソウ</t>
    </rPh>
    <rPh sb="21" eb="23">
      <t>ジョセツ</t>
    </rPh>
    <rPh sb="23" eb="25">
      <t>サギョウ</t>
    </rPh>
    <rPh sb="26" eb="28">
      <t>セイブ</t>
    </rPh>
    <rPh sb="28" eb="30">
      <t>チク</t>
    </rPh>
    <rPh sb="30" eb="31">
      <t>オヨ</t>
    </rPh>
    <rPh sb="37" eb="39">
      <t>スイソウ</t>
    </rPh>
    <rPh sb="39" eb="41">
      <t>ガイトウ</t>
    </rPh>
    <rPh sb="69" eb="71">
      <t>カイシ</t>
    </rPh>
    <rPh sb="71" eb="73">
      <t>ジカン</t>
    </rPh>
    <rPh sb="73" eb="75">
      <t>ヘンコウ</t>
    </rPh>
    <rPh sb="112" eb="113">
      <t>コロ</t>
    </rPh>
    <rPh sb="115" eb="117">
      <t>オスイ</t>
    </rPh>
    <rPh sb="117" eb="119">
      <t>ケイホウ</t>
    </rPh>
    <rPh sb="119" eb="121">
      <t>タイオウ</t>
    </rPh>
    <rPh sb="122" eb="124">
      <t>サギョウ</t>
    </rPh>
    <rPh sb="124" eb="126">
      <t>コウサク</t>
    </rPh>
    <rPh sb="126" eb="127">
      <t>トウ</t>
    </rPh>
    <phoneticPr fontId="1"/>
  </si>
  <si>
    <t>14:00UUTまでAブリ後の除雪作業で西部地区及び130kl水槽外灯点灯のため、EAI、PAI、CDC、Watecの開始時間変更。EAI-1:観測終了時にcontrol.iniファイルが見つかりません、というポップアップが出ていた。OK→キャンセルで終了。CDCのCamera Contorol Proのファイル名設定機能が使用不能になる。</t>
    <rPh sb="31" eb="33">
      <t>スイソウ</t>
    </rPh>
    <rPh sb="157" eb="158">
      <t>メイ</t>
    </rPh>
    <rPh sb="158" eb="160">
      <t>セッテイ</t>
    </rPh>
    <rPh sb="160" eb="162">
      <t>キノウ</t>
    </rPh>
    <rPh sb="163" eb="165">
      <t>シヨウ</t>
    </rPh>
    <rPh sb="165" eb="167">
      <t>フノウ</t>
    </rPh>
    <phoneticPr fontId="1"/>
  </si>
  <si>
    <t>14:00UTまでAブリ後の除雪作業で西部地区及び130kl水槽外灯点灯のため、EAI、PAI、CDC、Watecの開始時間変更。</t>
    <rPh sb="30" eb="32">
      <t>スイソウ</t>
    </rPh>
    <phoneticPr fontId="1"/>
  </si>
  <si>
    <t>J</t>
    <phoneticPr fontId="1"/>
  </si>
  <si>
    <t>外出注意喚起で東部地区を除く外灯を点灯。荒天のためCDC、SPM観測停止。EAI-1:観測終了時にSave workfileというポップアップが出ていた。キャンセル→closeで終了。観測開始時にダーク画像無し。</t>
    <phoneticPr fontId="1"/>
  </si>
  <si>
    <t>14:23UTまでAブリ後の除雪車両のライト点灯あり。19:50UT外出注意喚起で東部地区を除く外灯を点灯。荒天予報のためSPM観測停止。CDC:カメラの撮影枚数(ファイル名）カンスト（DSC_9999.jpgからDSC_0001.jpgにリターン）。</t>
    <rPh sb="16" eb="18">
      <t>シャリョウ</t>
    </rPh>
    <rPh sb="22" eb="24">
      <t>テントウ</t>
    </rPh>
    <rPh sb="34" eb="36">
      <t>ガイシュツ</t>
    </rPh>
    <rPh sb="36" eb="38">
      <t>チュウイ</t>
    </rPh>
    <rPh sb="38" eb="40">
      <t>カンキ</t>
    </rPh>
    <rPh sb="41" eb="43">
      <t>トウブ</t>
    </rPh>
    <rPh sb="43" eb="45">
      <t>チク</t>
    </rPh>
    <rPh sb="46" eb="47">
      <t>ノゾ</t>
    </rPh>
    <rPh sb="48" eb="50">
      <t>ガイトウ</t>
    </rPh>
    <rPh sb="51" eb="53">
      <t>テントウ</t>
    </rPh>
    <rPh sb="77" eb="79">
      <t>サツエイ</t>
    </rPh>
    <rPh sb="79" eb="81">
      <t>マイスウ</t>
    </rPh>
    <rPh sb="86" eb="87">
      <t>メイ</t>
    </rPh>
    <phoneticPr fontId="1"/>
  </si>
  <si>
    <t>EAI-1:観測終了時にSave workfileというポップアップが出ていた。OK→キャンセル→closeで終了。観測終了時にダーク画像無し。</t>
    <phoneticPr fontId="1"/>
  </si>
  <si>
    <t>EAI-1:観測開始時にダーク画像無し。観測終了時にSave workfileというポップアップが出ていた。OK→キャンセル→closeで終了。観測開始時にダーク画像無し。</t>
    <rPh sb="8" eb="10">
      <t>カイシ</t>
    </rPh>
    <rPh sb="74" eb="76">
      <t>カイシ</t>
    </rPh>
    <phoneticPr fontId="1"/>
  </si>
  <si>
    <t>EAI-1:観測開始しなかったのでPC再起動。観測開始時と終了時にダーク画像無し。PAS:観測開始時にAutoIrisの「選択した機能は現在使用できないネットワークリソースにあります」というポップアップが出ていた。キャンセル→OKで終了。観測開始しなかったのでAutoIrisKeep再起動したがダーク画像撮影から進まなかったため、PC再起動。</t>
    <rPh sb="6" eb="8">
      <t>カンソク</t>
    </rPh>
    <rPh sb="8" eb="10">
      <t>カイシ</t>
    </rPh>
    <rPh sb="19" eb="22">
      <t>サイキドウ</t>
    </rPh>
    <rPh sb="25" eb="27">
      <t>カイシ</t>
    </rPh>
    <rPh sb="29" eb="31">
      <t>シュウリョウ</t>
    </rPh>
    <rPh sb="31" eb="32">
      <t>ジ</t>
    </rPh>
    <rPh sb="45" eb="47">
      <t>カンソク</t>
    </rPh>
    <rPh sb="47" eb="49">
      <t>カイシ</t>
    </rPh>
    <rPh sb="49" eb="50">
      <t>ジ</t>
    </rPh>
    <rPh sb="61" eb="63">
      <t>センタク</t>
    </rPh>
    <rPh sb="65" eb="67">
      <t>キノウ</t>
    </rPh>
    <rPh sb="68" eb="70">
      <t>ゲンザイ</t>
    </rPh>
    <rPh sb="70" eb="72">
      <t>シヨウ</t>
    </rPh>
    <rPh sb="102" eb="103">
      <t>デ</t>
    </rPh>
    <rPh sb="116" eb="118">
      <t>シュウリョウ</t>
    </rPh>
    <rPh sb="119" eb="121">
      <t>カンソク</t>
    </rPh>
    <rPh sb="121" eb="123">
      <t>カイシ</t>
    </rPh>
    <rPh sb="142" eb="145">
      <t>サイキドウ</t>
    </rPh>
    <rPh sb="151" eb="153">
      <t>ガゾウ</t>
    </rPh>
    <rPh sb="153" eb="155">
      <t>サツエイ</t>
    </rPh>
    <rPh sb="157" eb="158">
      <t>スス</t>
    </rPh>
    <rPh sb="168" eb="171">
      <t>サイキドウ</t>
    </rPh>
    <phoneticPr fontId="1"/>
  </si>
  <si>
    <t>13:10UT～14:00UT雪上車による照明あり。EAI-1:観測終了時にSave workfileというポップアップが出ていた。OK→キャンセル→closeで終了。観測終了時にダーク画像無し。</t>
    <rPh sb="15" eb="18">
      <t>セツジョウシャ</t>
    </rPh>
    <rPh sb="21" eb="23">
      <t>ショウメイ</t>
    </rPh>
    <phoneticPr fontId="1"/>
  </si>
  <si>
    <t>EAI-1:観測開始時にHipicがフリーズ。Hipic観測再立ち上げで観測開始。開始時にダーク画像無し。観測終了時にSave workfileというポップアップが出ていた。OK→キャンセル→closeで終了。観測終了時にダーク画像無し。0100UT過ぎにオーロラ。</t>
    <rPh sb="8" eb="10">
      <t>カイシ</t>
    </rPh>
    <rPh sb="28" eb="30">
      <t>カンソク</t>
    </rPh>
    <rPh sb="30" eb="32">
      <t>サイタ</t>
    </rPh>
    <rPh sb="33" eb="34">
      <t>ア</t>
    </rPh>
    <rPh sb="36" eb="38">
      <t>カンソク</t>
    </rPh>
    <rPh sb="38" eb="40">
      <t>カイシ</t>
    </rPh>
    <rPh sb="41" eb="43">
      <t>カイシ</t>
    </rPh>
    <rPh sb="125" eb="126">
      <t>ス</t>
    </rPh>
    <phoneticPr fontId="1"/>
  </si>
  <si>
    <t>20:00UT頃まで管理棟壁面に投光器の間接反射あり。EAI-1:観測終了時にSave workfileというポップアップが出ていた。OK→キャンセル→closeで終了。観測終了時にダーク画像無し。22:30UT頃からオーロラ。</t>
    <rPh sb="7" eb="8">
      <t>コロ</t>
    </rPh>
    <rPh sb="10" eb="13">
      <t>カンリトウ</t>
    </rPh>
    <rPh sb="13" eb="15">
      <t>ヘキメン</t>
    </rPh>
    <rPh sb="16" eb="18">
      <t>トウコウ</t>
    </rPh>
    <rPh sb="18" eb="19">
      <t>キ</t>
    </rPh>
    <rPh sb="20" eb="22">
      <t>カンセツ</t>
    </rPh>
    <rPh sb="22" eb="24">
      <t>ハンシャ</t>
    </rPh>
    <rPh sb="106" eb="107">
      <t>コロ</t>
    </rPh>
    <phoneticPr fontId="1"/>
  </si>
  <si>
    <t>15:00UT頃まで車両作業あり。</t>
    <rPh sb="10" eb="12">
      <t>シャリョウ</t>
    </rPh>
    <rPh sb="12" eb="14">
      <t>サギョウ</t>
    </rPh>
    <phoneticPr fontId="1"/>
  </si>
  <si>
    <t>4:30UTから燃料輸送の車両作業あり。</t>
    <rPh sb="8" eb="10">
      <t>ネンリョウ</t>
    </rPh>
    <rPh sb="10" eb="12">
      <t>ユソウ</t>
    </rPh>
    <rPh sb="13" eb="15">
      <t>シャリョウ</t>
    </rPh>
    <rPh sb="15" eb="17">
      <t>サギョウ</t>
    </rPh>
    <phoneticPr fontId="1"/>
  </si>
  <si>
    <t>７月分</t>
    <phoneticPr fontId="2"/>
  </si>
  <si>
    <t>14:00UT頃まで車両による除雪作業あり。</t>
    <rPh sb="10" eb="12">
      <t>シャリョウ</t>
    </rPh>
    <rPh sb="15" eb="17">
      <t>ジョセツ</t>
    </rPh>
    <phoneticPr fontId="1"/>
  </si>
  <si>
    <t>14:00UTまで西部地区点灯。車両による除雪作業あり。PAI-1とPAI-2:「Msg:Error during image save:Could not save the TIFF image」というポップアップが出て、観測が中断していた。PC再起動。</t>
    <rPh sb="9" eb="11">
      <t>セイブ</t>
    </rPh>
    <rPh sb="11" eb="13">
      <t>チク</t>
    </rPh>
    <rPh sb="13" eb="15">
      <t>テントウ</t>
    </rPh>
    <rPh sb="16" eb="18">
      <t>シャリョウ</t>
    </rPh>
    <rPh sb="21" eb="23">
      <t>ジョセツ</t>
    </rPh>
    <rPh sb="109" eb="110">
      <t>デ</t>
    </rPh>
    <rPh sb="112" eb="114">
      <t>カンソク</t>
    </rPh>
    <rPh sb="115" eb="117">
      <t>チュウダン</t>
    </rPh>
    <rPh sb="124" eb="127">
      <t>サイキドウ</t>
    </rPh>
    <phoneticPr fontId="1"/>
  </si>
  <si>
    <t>14:00UTまで車両による除雪作業あり。</t>
    <phoneticPr fontId="1"/>
  </si>
  <si>
    <t>Watec2のビデオタイマー時刻が画面にも記録用の画像にも表示されない。16：37UTに再起動するが改善されず。20：30UTビデオタイマーのビデオ入力端子の接触不良改善で時刻表示再開。HAI：rawファイル作成されず。</t>
    <rPh sb="14" eb="16">
      <t>ジコク</t>
    </rPh>
    <rPh sb="17" eb="19">
      <t>ガメン</t>
    </rPh>
    <rPh sb="21" eb="24">
      <t>キロクヨウ</t>
    </rPh>
    <rPh sb="25" eb="27">
      <t>ガゾウ</t>
    </rPh>
    <rPh sb="29" eb="31">
      <t>ヒョウジ</t>
    </rPh>
    <rPh sb="44" eb="47">
      <t>サイキドウ</t>
    </rPh>
    <rPh sb="50" eb="52">
      <t>カイゼン</t>
    </rPh>
    <rPh sb="74" eb="76">
      <t>ニュウリョク</t>
    </rPh>
    <rPh sb="76" eb="78">
      <t>タンシ</t>
    </rPh>
    <rPh sb="79" eb="81">
      <t>セッショク</t>
    </rPh>
    <rPh sb="81" eb="83">
      <t>フリョウ</t>
    </rPh>
    <rPh sb="83" eb="85">
      <t>カイゼン</t>
    </rPh>
    <rPh sb="86" eb="88">
      <t>ジコク</t>
    </rPh>
    <rPh sb="88" eb="90">
      <t>ヒョウジ</t>
    </rPh>
    <rPh sb="90" eb="92">
      <t>サイカイ</t>
    </rPh>
    <rPh sb="104" eb="106">
      <t>サクセイ</t>
    </rPh>
    <phoneticPr fontId="1"/>
  </si>
  <si>
    <t>降雪あり</t>
    <rPh sb="0" eb="2">
      <t>コウセツ</t>
    </rPh>
    <phoneticPr fontId="1"/>
  </si>
  <si>
    <t>Q</t>
    <phoneticPr fontId="1"/>
  </si>
  <si>
    <t>除雪のため14:00UTまで130kl水槽及び西部地区外灯点灯。</t>
    <rPh sb="0" eb="2">
      <t>ジョセツ</t>
    </rPh>
    <rPh sb="21" eb="22">
      <t>オヨ</t>
    </rPh>
    <rPh sb="23" eb="27">
      <t>セイブチク</t>
    </rPh>
    <rPh sb="27" eb="29">
      <t>ガイトウ</t>
    </rPh>
    <rPh sb="29" eb="31">
      <t>テントウ</t>
    </rPh>
    <phoneticPr fontId="1"/>
  </si>
  <si>
    <t>T</t>
    <phoneticPr fontId="1"/>
  </si>
  <si>
    <t>HAI：昨日の観測データが外付けHDDに転送されず手動で移動。開始時間に起動せず。Ctrl＋cで観測開始。</t>
    <rPh sb="25" eb="27">
      <t>シュドウ</t>
    </rPh>
    <rPh sb="28" eb="30">
      <t>イドウ</t>
    </rPh>
    <rPh sb="31" eb="33">
      <t>カイシ</t>
    </rPh>
    <rPh sb="33" eb="35">
      <t>ジカン</t>
    </rPh>
    <rPh sb="36" eb="38">
      <t>キドウ</t>
    </rPh>
    <rPh sb="48" eb="50">
      <t>カンソク</t>
    </rPh>
    <rPh sb="50" eb="52">
      <t>カイシ</t>
    </rPh>
    <phoneticPr fontId="1"/>
  </si>
  <si>
    <t>HAI：昨日の観測データが外付けHDDに転送されず。20200706フォルダをLドライブに移動後に再起動したため観測開始時間に遅れ。</t>
    <rPh sb="4" eb="6">
      <t>キノウ</t>
    </rPh>
    <rPh sb="7" eb="9">
      <t>カンソク</t>
    </rPh>
    <rPh sb="13" eb="14">
      <t>ソト</t>
    </rPh>
    <rPh sb="14" eb="15">
      <t>ヅ</t>
    </rPh>
    <rPh sb="20" eb="22">
      <t>テンソウ</t>
    </rPh>
    <rPh sb="45" eb="47">
      <t>イドウ</t>
    </rPh>
    <rPh sb="47" eb="48">
      <t>ゴ</t>
    </rPh>
    <rPh sb="49" eb="52">
      <t>サイキドウ</t>
    </rPh>
    <rPh sb="56" eb="58">
      <t>カンソク</t>
    </rPh>
    <rPh sb="58" eb="60">
      <t>カイシ</t>
    </rPh>
    <rPh sb="60" eb="62">
      <t>ジカン</t>
    </rPh>
    <rPh sb="63" eb="64">
      <t>オク</t>
    </rPh>
    <phoneticPr fontId="1"/>
  </si>
  <si>
    <t>荒天のため17:20UT頃から外灯点灯。EAI、PAI、CDC、Watec、HAI、PAS：17:16UTで観測停止。</t>
    <rPh sb="0" eb="2">
      <t>コウテン</t>
    </rPh>
    <rPh sb="12" eb="13">
      <t>コロ</t>
    </rPh>
    <rPh sb="15" eb="17">
      <t>ガイトウ</t>
    </rPh>
    <rPh sb="17" eb="19">
      <t>テントウ</t>
    </rPh>
    <rPh sb="54" eb="56">
      <t>カンソク</t>
    </rPh>
    <rPh sb="56" eb="58">
      <t>テイシ</t>
    </rPh>
    <phoneticPr fontId="1"/>
  </si>
  <si>
    <t>EAI-1:観測開始時及び終了時にダーク画像無し。</t>
    <rPh sb="6" eb="8">
      <t>カンソク</t>
    </rPh>
    <rPh sb="11" eb="12">
      <t>オヨ</t>
    </rPh>
    <rPh sb="13" eb="15">
      <t>シュウリョウ</t>
    </rPh>
    <rPh sb="15" eb="16">
      <t>ジ</t>
    </rPh>
    <phoneticPr fontId="1"/>
  </si>
  <si>
    <t>基本観測棟ケーブル切断対応のため14:00UTまで西部地区点灯。14:30UT頃まで車両立ち下げ作業あり。EAI-1:観測開始時にダーク画像無し。</t>
    <rPh sb="0" eb="2">
      <t>キホン</t>
    </rPh>
    <rPh sb="2" eb="4">
      <t>カンソク</t>
    </rPh>
    <rPh sb="4" eb="5">
      <t>トウ</t>
    </rPh>
    <rPh sb="9" eb="11">
      <t>セツダン</t>
    </rPh>
    <rPh sb="11" eb="13">
      <t>タイオウ</t>
    </rPh>
    <rPh sb="25" eb="27">
      <t>セイブ</t>
    </rPh>
    <rPh sb="27" eb="29">
      <t>チク</t>
    </rPh>
    <rPh sb="29" eb="31">
      <t>テントウ</t>
    </rPh>
    <rPh sb="39" eb="40">
      <t>コロ</t>
    </rPh>
    <rPh sb="42" eb="44">
      <t>シャリョウ</t>
    </rPh>
    <rPh sb="44" eb="45">
      <t>タ</t>
    </rPh>
    <rPh sb="46" eb="47">
      <t>サ</t>
    </rPh>
    <rPh sb="48" eb="50">
      <t>サギョウ</t>
    </rPh>
    <phoneticPr fontId="1"/>
  </si>
  <si>
    <t>８月分</t>
    <phoneticPr fontId="2"/>
  </si>
  <si>
    <t>荒天のため外灯点灯。EAI、PAI、CDC、SPM、Watec、HAI、PAS：荒天のため観測停止。</t>
    <rPh sb="40" eb="42">
      <t>コウテン</t>
    </rPh>
    <rPh sb="45" eb="47">
      <t>カンソク</t>
    </rPh>
    <rPh sb="47" eb="49">
      <t>テイシ</t>
    </rPh>
    <phoneticPr fontId="1"/>
  </si>
  <si>
    <t>荒天予報のため外灯点灯。EAI、PAI、CDC、SPM、Watec、HAI：観測停止。</t>
    <rPh sb="2" eb="4">
      <t>ヨホウ</t>
    </rPh>
    <phoneticPr fontId="1"/>
  </si>
  <si>
    <t>Bブリのため外灯点灯。EAI、PAI、CDC、SPM、Watec、HAI：観測停止。</t>
    <phoneticPr fontId="1"/>
  </si>
  <si>
    <t>荒天のため外灯点灯。CDC、SPM、Watec、HAI観測停止。EAI、PAIは外出注意のため停止できず。</t>
    <rPh sb="0" eb="2">
      <t>コウテン</t>
    </rPh>
    <rPh sb="5" eb="7">
      <t>ガイトウ</t>
    </rPh>
    <rPh sb="7" eb="9">
      <t>テントウ</t>
    </rPh>
    <rPh sb="27" eb="29">
      <t>カンソク</t>
    </rPh>
    <rPh sb="29" eb="31">
      <t>テイシ</t>
    </rPh>
    <rPh sb="40" eb="42">
      <t>ガイシュツ</t>
    </rPh>
    <rPh sb="42" eb="44">
      <t>チュウイ</t>
    </rPh>
    <rPh sb="47" eb="49">
      <t>テイシ</t>
    </rPh>
    <phoneticPr fontId="1"/>
  </si>
  <si>
    <t>除雪のため14:00UTまで130kl水槽及び西部地区外灯点灯。EAI-1:観測終了時にダーク画像無し。HAI：昨日の観測データが外付けHDDに転送されていなかったため、Cドライブ容量がいっぱいになり観測が途中終了。20200717フォルダをMドライブに移動。</t>
    <rPh sb="90" eb="92">
      <t>ヨウリョウ</t>
    </rPh>
    <rPh sb="100" eb="102">
      <t>カンソク</t>
    </rPh>
    <rPh sb="103" eb="105">
      <t>トチュウ</t>
    </rPh>
    <rPh sb="105" eb="107">
      <t>シュウリョウ</t>
    </rPh>
    <phoneticPr fontId="1"/>
  </si>
  <si>
    <t>除雪のため14:48UTまで130kl水槽及び西部地区外灯点灯。消防訓練のため、04:35UTから04:55UTまで東部地区を除く外灯点灯。</t>
    <rPh sb="0" eb="2">
      <t>ジョセツ</t>
    </rPh>
    <rPh sb="21" eb="22">
      <t>オヨ</t>
    </rPh>
    <rPh sb="23" eb="27">
      <t>セイブチク</t>
    </rPh>
    <rPh sb="27" eb="29">
      <t>ガイトウ</t>
    </rPh>
    <rPh sb="29" eb="31">
      <t>テントウ</t>
    </rPh>
    <rPh sb="32" eb="34">
      <t>ショウボウ</t>
    </rPh>
    <rPh sb="34" eb="36">
      <t>クンレン</t>
    </rPh>
    <rPh sb="58" eb="60">
      <t>トウブ</t>
    </rPh>
    <rPh sb="60" eb="62">
      <t>チク</t>
    </rPh>
    <rPh sb="63" eb="64">
      <t>ノゾ</t>
    </rPh>
    <rPh sb="65" eb="67">
      <t>ガイトウ</t>
    </rPh>
    <rPh sb="67" eb="69">
      <t>テントウ</t>
    </rPh>
    <phoneticPr fontId="1"/>
  </si>
  <si>
    <t>14:25UTから14:30UT頃まで基本観測棟屋上作業。EAI-1:観測開始時にHipicフリーズ。Hipic再起動で観測開始。開始時にダーク画像無し。Watec2:ビデオタイマー情報が画面及び記録画像に表示されず。ビデオタイマー再起動で14:07UTから表示。</t>
    <rPh sb="16" eb="17">
      <t>コロ</t>
    </rPh>
    <rPh sb="19" eb="21">
      <t>キホン</t>
    </rPh>
    <rPh sb="21" eb="23">
      <t>カンソク</t>
    </rPh>
    <rPh sb="23" eb="24">
      <t>トウ</t>
    </rPh>
    <rPh sb="24" eb="26">
      <t>オクジョウ</t>
    </rPh>
    <rPh sb="26" eb="28">
      <t>サギョウ</t>
    </rPh>
    <rPh sb="35" eb="37">
      <t>カンソク</t>
    </rPh>
    <rPh sb="56" eb="59">
      <t>サイキドウ</t>
    </rPh>
    <rPh sb="60" eb="62">
      <t>カンソク</t>
    </rPh>
    <rPh sb="62" eb="64">
      <t>カイシ</t>
    </rPh>
    <rPh sb="65" eb="67">
      <t>カイシ</t>
    </rPh>
    <rPh sb="67" eb="68">
      <t>ジ</t>
    </rPh>
    <rPh sb="91" eb="93">
      <t>ジョウホウ</t>
    </rPh>
    <rPh sb="94" eb="96">
      <t>ガメン</t>
    </rPh>
    <rPh sb="96" eb="97">
      <t>オヨ</t>
    </rPh>
    <rPh sb="98" eb="100">
      <t>キロク</t>
    </rPh>
    <rPh sb="100" eb="102">
      <t>ガゾウ</t>
    </rPh>
    <rPh sb="103" eb="105">
      <t>ヒョウジ</t>
    </rPh>
    <rPh sb="116" eb="119">
      <t>サイキドウ</t>
    </rPh>
    <rPh sb="129" eb="131">
      <t>ヒョウジ</t>
    </rPh>
    <phoneticPr fontId="1"/>
  </si>
  <si>
    <t>EAI-1:Hipic観測開始時にフリーズ。開始時にダーク画像無し。SPM:強風予報のため観測停止。荒天のため18:40外灯点灯。HAI:18：40UT観測停止。EAI、PAI、CDC、Watec外出注意令のため観測停止できず。</t>
    <rPh sb="11" eb="13">
      <t>カンソク</t>
    </rPh>
    <rPh sb="13" eb="15">
      <t>カイシ</t>
    </rPh>
    <rPh sb="15" eb="16">
      <t>ジ</t>
    </rPh>
    <rPh sb="38" eb="40">
      <t>キョウフウ</t>
    </rPh>
    <rPh sb="40" eb="42">
      <t>ヨホウ</t>
    </rPh>
    <rPh sb="50" eb="52">
      <t>コウテン</t>
    </rPh>
    <rPh sb="60" eb="62">
      <t>ガイトウ</t>
    </rPh>
    <rPh sb="62" eb="64">
      <t>テントウ</t>
    </rPh>
    <rPh sb="76" eb="78">
      <t>カンソク</t>
    </rPh>
    <rPh sb="78" eb="80">
      <t>テイシ</t>
    </rPh>
    <rPh sb="98" eb="100">
      <t>ガイシュツ</t>
    </rPh>
    <rPh sb="100" eb="102">
      <t>チュウイ</t>
    </rPh>
    <rPh sb="102" eb="103">
      <t>レイ</t>
    </rPh>
    <rPh sb="106" eb="108">
      <t>カンソク</t>
    </rPh>
    <rPh sb="108" eb="110">
      <t>テイシ</t>
    </rPh>
    <phoneticPr fontId="1"/>
  </si>
  <si>
    <t>5：.00</t>
    <phoneticPr fontId="1"/>
  </si>
  <si>
    <t>T</t>
    <phoneticPr fontId="1"/>
  </si>
  <si>
    <t>EAI-1:観測開始時にダーク画像無し。</t>
    <phoneticPr fontId="1"/>
  </si>
  <si>
    <t>EAI-1:観測開始時にダーク画像無し。HAI：開始時間に起動せず。Ctrl＋cで観測開始。</t>
    <phoneticPr fontId="1"/>
  </si>
  <si>
    <t>14:00UTまでAブリ後の除雪作業で西部地区及び130kl水槽外灯点灯のため、EAI、PAI、CDC、Watecの開始時間変更。Watec:UPS再起動で異常終了。</t>
    <rPh sb="74" eb="77">
      <t>サイキドウ</t>
    </rPh>
    <rPh sb="78" eb="80">
      <t>イジョウ</t>
    </rPh>
    <rPh sb="80" eb="82">
      <t>シュウリョウ</t>
    </rPh>
    <phoneticPr fontId="1"/>
  </si>
  <si>
    <t>PAS:観測プログラム起動せず。再起動やソフトの起動順を変えることを繰り返し、17:13UT観測開始。</t>
    <rPh sb="4" eb="6">
      <t>カンソク</t>
    </rPh>
    <rPh sb="11" eb="13">
      <t>キドウ</t>
    </rPh>
    <rPh sb="16" eb="19">
      <t>サイキドウ</t>
    </rPh>
    <rPh sb="24" eb="26">
      <t>キドウ</t>
    </rPh>
    <rPh sb="26" eb="27">
      <t>ジュン</t>
    </rPh>
    <rPh sb="28" eb="29">
      <t>カ</t>
    </rPh>
    <rPh sb="34" eb="35">
      <t>ク</t>
    </rPh>
    <rPh sb="36" eb="37">
      <t>カエ</t>
    </rPh>
    <rPh sb="46" eb="48">
      <t>カンソク</t>
    </rPh>
    <rPh sb="48" eb="50">
      <t>カイシ</t>
    </rPh>
    <phoneticPr fontId="1"/>
  </si>
  <si>
    <t>EAI-1:観測終了時にSave workfileというポップアップが出ていた。OK→キャンセル→ｃloseで終了。観測終了時にダーク画像無し。</t>
    <phoneticPr fontId="1"/>
  </si>
  <si>
    <t>14:55UTまで車両故障による点灯あり。EAI-1:観測終了時にSave workfileというポップアップが出ていた。OK→キャンセル→closeで終了。観測終了時にダーク画像無し。HAI：開始時間に起動せず。Akicam再起動で観測開始。</t>
    <rPh sb="9" eb="11">
      <t>シャリョウ</t>
    </rPh>
    <rPh sb="11" eb="13">
      <t>コショウ</t>
    </rPh>
    <rPh sb="16" eb="18">
      <t>テントウ</t>
    </rPh>
    <rPh sb="17" eb="18">
      <t>トモシビ</t>
    </rPh>
    <rPh sb="97" eb="99">
      <t>カイシ</t>
    </rPh>
    <rPh sb="99" eb="101">
      <t>ジカン</t>
    </rPh>
    <rPh sb="102" eb="104">
      <t>キドウ</t>
    </rPh>
    <rPh sb="113" eb="116">
      <t>サイキドウ</t>
    </rPh>
    <rPh sb="117" eb="119">
      <t>カンソク</t>
    </rPh>
    <rPh sb="119" eb="121">
      <t>カイシ</t>
    </rPh>
    <phoneticPr fontId="1"/>
  </si>
  <si>
    <t>SPM：強風のため観測停止。HAI:観測時間に起動せず。ｃｔｒｌ＋cで観測開始。</t>
    <rPh sb="4" eb="6">
      <t>キョウフウ</t>
    </rPh>
    <rPh sb="18" eb="20">
      <t>カンソク</t>
    </rPh>
    <rPh sb="20" eb="22">
      <t>ジカン</t>
    </rPh>
    <rPh sb="23" eb="25">
      <t>キドウ</t>
    </rPh>
    <rPh sb="35" eb="37">
      <t>カンソク</t>
    </rPh>
    <rPh sb="37" eb="39">
      <t>カイシ</t>
    </rPh>
    <phoneticPr fontId="1"/>
  </si>
  <si>
    <t>M</t>
    <phoneticPr fontId="1"/>
  </si>
  <si>
    <t>外出注意下での建物間移動のため、東部地区14：51～14：52UT、西部地区15：15～15：16UT、16：22～16：25UT頃外灯点灯。CDC:外出注意のため起動できず。SPM：強風のため観測停止。HAI:強風のため外灯点灯に備え観測停止。Ircam：外出注意のためヒーター切れず。HAI:観測後のCドライブのファイル移動されず。手動で外付けHDDに移動。</t>
    <rPh sb="0" eb="2">
      <t>ガイシュツ</t>
    </rPh>
    <rPh sb="2" eb="4">
      <t>チュウイ</t>
    </rPh>
    <rPh sb="4" eb="5">
      <t>シタ</t>
    </rPh>
    <rPh sb="7" eb="9">
      <t>タテモノ</t>
    </rPh>
    <rPh sb="9" eb="10">
      <t>カン</t>
    </rPh>
    <rPh sb="10" eb="12">
      <t>イドウ</t>
    </rPh>
    <rPh sb="16" eb="18">
      <t>トウブ</t>
    </rPh>
    <rPh sb="18" eb="20">
      <t>チク</t>
    </rPh>
    <rPh sb="34" eb="36">
      <t>セイブ</t>
    </rPh>
    <rPh sb="36" eb="38">
      <t>チク</t>
    </rPh>
    <rPh sb="65" eb="66">
      <t>コロ</t>
    </rPh>
    <rPh sb="66" eb="68">
      <t>ガイトウ</t>
    </rPh>
    <rPh sb="68" eb="70">
      <t>テントウ</t>
    </rPh>
    <rPh sb="75" eb="77">
      <t>ガイシュツ</t>
    </rPh>
    <rPh sb="77" eb="79">
      <t>チュウイ</t>
    </rPh>
    <rPh sb="82" eb="84">
      <t>キドウ</t>
    </rPh>
    <rPh sb="92" eb="94">
      <t>キョウフウ</t>
    </rPh>
    <rPh sb="111" eb="113">
      <t>ガイトウ</t>
    </rPh>
    <rPh sb="113" eb="115">
      <t>テントウ</t>
    </rPh>
    <rPh sb="116" eb="117">
      <t>ソナ</t>
    </rPh>
    <rPh sb="140" eb="141">
      <t>キ</t>
    </rPh>
    <rPh sb="148" eb="150">
      <t>カンソク</t>
    </rPh>
    <rPh sb="150" eb="151">
      <t>ゴ</t>
    </rPh>
    <rPh sb="168" eb="170">
      <t>シュドウ</t>
    </rPh>
    <rPh sb="171" eb="172">
      <t>ソト</t>
    </rPh>
    <rPh sb="172" eb="173">
      <t>ヅ</t>
    </rPh>
    <rPh sb="178" eb="180">
      <t>イドウ</t>
    </rPh>
    <phoneticPr fontId="1"/>
  </si>
  <si>
    <t>EAI-1:観測開始時間にHipic撮影開始せず。AutoIrisKeep再起動で開始。観測終了時にSave workfileというポップアップが出ていた。OK→キャンセル→closeで終了。観測開始時と終了時にダーク画像無し。EAI-2:観測開始時にダーク画像無し。SPM:開始時刻読み込み誤り。</t>
    <rPh sb="98" eb="100">
      <t>カイシ</t>
    </rPh>
    <rPh sb="100" eb="101">
      <t>ジ</t>
    </rPh>
    <rPh sb="138" eb="140">
      <t>カイシ</t>
    </rPh>
    <rPh sb="140" eb="142">
      <t>ジコク</t>
    </rPh>
    <rPh sb="142" eb="143">
      <t>ヨ</t>
    </rPh>
    <rPh sb="144" eb="145">
      <t>コ</t>
    </rPh>
    <rPh sb="146" eb="147">
      <t>アヤマ</t>
    </rPh>
    <phoneticPr fontId="1"/>
  </si>
  <si>
    <t>M</t>
    <phoneticPr fontId="1"/>
  </si>
  <si>
    <t>J</t>
    <phoneticPr fontId="1"/>
  </si>
  <si>
    <t>Q</t>
    <phoneticPr fontId="1"/>
  </si>
  <si>
    <t>M</t>
    <phoneticPr fontId="1"/>
  </si>
  <si>
    <t>９月分</t>
    <phoneticPr fontId="2"/>
  </si>
  <si>
    <t>10月分</t>
    <phoneticPr fontId="2"/>
  </si>
  <si>
    <t>IRcam:15:09UTヒーターOFF。HAI:観測後のCドライブのファイル移動されず。手動で外付けHDDに移動。</t>
    <phoneticPr fontId="1"/>
  </si>
  <si>
    <t>EAI-1:観測終了時にcontrol.iniファイルが見つかりません、というポップアップが出ていた。OK→キャンセルで終了。PAI-1とPAI-2:「Msg:Error during image save:Could not save the TIFF image」というポップアップが出て、観測が中断していた。PC再起動。</t>
    <phoneticPr fontId="1"/>
  </si>
  <si>
    <t>EAI-1:観測開始時ダーク画像なし。EAI-2:開始時撮像画面にノイズ。CCDコントローラー、PC再起動。15:40UT観測再開。</t>
    <rPh sb="6" eb="8">
      <t>カンソク</t>
    </rPh>
    <rPh sb="8" eb="10">
      <t>カイシ</t>
    </rPh>
    <rPh sb="10" eb="11">
      <t>ジ</t>
    </rPh>
    <rPh sb="14" eb="16">
      <t>ガゾウ</t>
    </rPh>
    <rPh sb="25" eb="27">
      <t>カイシ</t>
    </rPh>
    <rPh sb="27" eb="28">
      <t>ジ</t>
    </rPh>
    <rPh sb="28" eb="30">
      <t>サツゾウ</t>
    </rPh>
    <rPh sb="30" eb="32">
      <t>ガメン</t>
    </rPh>
    <rPh sb="50" eb="53">
      <t>サイキドウ</t>
    </rPh>
    <rPh sb="61" eb="63">
      <t>カンソク</t>
    </rPh>
    <rPh sb="63" eb="65">
      <t>サイカイ</t>
    </rPh>
    <phoneticPr fontId="1"/>
  </si>
  <si>
    <t>EAI-1:観測終了時ダーク画像なし。</t>
    <rPh sb="8" eb="10">
      <t>シュウリョウ</t>
    </rPh>
    <phoneticPr fontId="1"/>
  </si>
  <si>
    <t>EAI-1、PAI-1、PAI-2:観測時間に撮像開始せず。AutoIrisのアイコンをクリックで復帰。EAI-1:観測開始時ダーク画像なし。</t>
    <rPh sb="18" eb="20">
      <t>カンソク</t>
    </rPh>
    <rPh sb="20" eb="22">
      <t>ジカン</t>
    </rPh>
    <rPh sb="23" eb="25">
      <t>サツゾウ</t>
    </rPh>
    <rPh sb="25" eb="27">
      <t>カイシ</t>
    </rPh>
    <rPh sb="49" eb="51">
      <t>フッキ</t>
    </rPh>
    <rPh sb="60" eb="62">
      <t>カイシ</t>
    </rPh>
    <phoneticPr fontId="1"/>
  </si>
  <si>
    <t>Watec2:ビデオタイマー情報が画面及び記録画像に表示されず。ビデオタイマー再起動で15：28UTから表示。</t>
    <phoneticPr fontId="1"/>
  </si>
  <si>
    <t>Watec2:ビデオタイマー情報が画面及び記録画像に表示されず。ビデオタイマー再起動で15：34UTから表示。PAI-2:起動後最初のデータ以降ファイル作成されず。Hipic、AutoIrisKeep再起動で15:41UTから記録開始。</t>
    <rPh sb="61" eb="63">
      <t>キドウ</t>
    </rPh>
    <rPh sb="63" eb="64">
      <t>ゴ</t>
    </rPh>
    <rPh sb="64" eb="66">
      <t>サイショ</t>
    </rPh>
    <rPh sb="70" eb="72">
      <t>イコウ</t>
    </rPh>
    <rPh sb="76" eb="78">
      <t>サクセイ</t>
    </rPh>
    <rPh sb="100" eb="103">
      <t>サイキドウ</t>
    </rPh>
    <rPh sb="113" eb="115">
      <t>キロク</t>
    </rPh>
    <rPh sb="115" eb="117">
      <t>カイシ</t>
    </rPh>
    <phoneticPr fontId="1"/>
  </si>
  <si>
    <t>14:00UTまで自エネシャッター開放。HAI：観測開始時間に起動せず。Ctrl＋cで観測開始。</t>
    <rPh sb="9" eb="10">
      <t>ジ</t>
    </rPh>
    <rPh sb="17" eb="19">
      <t>カイホウ</t>
    </rPh>
    <rPh sb="24" eb="26">
      <t>カンソク</t>
    </rPh>
    <phoneticPr fontId="1"/>
  </si>
  <si>
    <t>EAI-1:観測開始時ダーク画像なし。23:00UT過ぎから02:00UT頃までノイズ画面に。CDCコントローラー及びPC再起動。PAS:観測開始時Hipic起動エラー。AutoIrisKeep再立ち上げでも観測開始せずPC再起動で観測開始。HAI：観測開始時間に起動せず。Ctrl＋cで観測開始。</t>
    <rPh sb="26" eb="27">
      <t>ス</t>
    </rPh>
    <rPh sb="37" eb="38">
      <t>コロ</t>
    </rPh>
    <rPh sb="43" eb="45">
      <t>ガメン</t>
    </rPh>
    <rPh sb="57" eb="58">
      <t>オヨ</t>
    </rPh>
    <rPh sb="61" eb="64">
      <t>サイキドウ</t>
    </rPh>
    <rPh sb="69" eb="71">
      <t>カンソク</t>
    </rPh>
    <rPh sb="71" eb="73">
      <t>カイシ</t>
    </rPh>
    <rPh sb="73" eb="74">
      <t>ジ</t>
    </rPh>
    <rPh sb="79" eb="81">
      <t>キドウ</t>
    </rPh>
    <rPh sb="97" eb="99">
      <t>サイタ</t>
    </rPh>
    <rPh sb="100" eb="101">
      <t>ア</t>
    </rPh>
    <rPh sb="104" eb="106">
      <t>カンソク</t>
    </rPh>
    <rPh sb="106" eb="108">
      <t>カイシ</t>
    </rPh>
    <rPh sb="112" eb="115">
      <t>サイキドウ</t>
    </rPh>
    <rPh sb="116" eb="118">
      <t>カンソク</t>
    </rPh>
    <rPh sb="118" eb="120">
      <t>カイシ</t>
    </rPh>
    <phoneticPr fontId="1"/>
  </si>
  <si>
    <t>EAI-1:観測開始時間に撮像開始せず。手動にてHipic再立ち上げ。観測開始時と終了時にダーク画像無し。</t>
    <rPh sb="6" eb="8">
      <t>カンソク</t>
    </rPh>
    <rPh sb="8" eb="10">
      <t>カイシ</t>
    </rPh>
    <rPh sb="10" eb="12">
      <t>ジカン</t>
    </rPh>
    <rPh sb="13" eb="15">
      <t>サツゾウ</t>
    </rPh>
    <rPh sb="15" eb="17">
      <t>カイシ</t>
    </rPh>
    <rPh sb="20" eb="22">
      <t>シュドウ</t>
    </rPh>
    <rPh sb="29" eb="30">
      <t>サイ</t>
    </rPh>
    <rPh sb="30" eb="31">
      <t>タ</t>
    </rPh>
    <rPh sb="32" eb="33">
      <t>ア</t>
    </rPh>
    <rPh sb="37" eb="39">
      <t>カイシ</t>
    </rPh>
    <rPh sb="39" eb="40">
      <t>ジ</t>
    </rPh>
    <phoneticPr fontId="1"/>
  </si>
  <si>
    <t>PAI-1とPAI-2:「Msg:Error during image save:Could not save the TIFF image」というポップアップが出て、観測が中断していた。HAI：観測開始時間に起動せず。Ctrl＋cで観測開始。</t>
    <phoneticPr fontId="1"/>
  </si>
  <si>
    <t>EAI-1:観測終了時にいつものSave workfileの上に“問題が発生したため、Hipic32ac.exeを終了します。”というポップアップが出ていた。「送信しない（D)」をクリック。Hipic再立ち上げ。観測終了時にダーク画像無し。</t>
    <rPh sb="30" eb="31">
      <t>ウエ</t>
    </rPh>
    <rPh sb="33" eb="35">
      <t>モンダイ</t>
    </rPh>
    <rPh sb="36" eb="38">
      <t>ハッセイ</t>
    </rPh>
    <rPh sb="57" eb="59">
      <t>シュウリョウ</t>
    </rPh>
    <rPh sb="74" eb="75">
      <t>デ</t>
    </rPh>
    <rPh sb="80" eb="82">
      <t>ソウシン</t>
    </rPh>
    <rPh sb="100" eb="102">
      <t>サイタ</t>
    </rPh>
    <rPh sb="103" eb="104">
      <t>ア</t>
    </rPh>
    <phoneticPr fontId="1"/>
  </si>
  <si>
    <t>EAI-1:観測終了時ダーク画像なし。SPM:強風のため観測停止。HAI:観測開始時間に起動せず。Ctrl＋cで観測開始。</t>
    <rPh sb="23" eb="25">
      <t>キョウフウ</t>
    </rPh>
    <rPh sb="28" eb="30">
      <t>カンソク</t>
    </rPh>
    <rPh sb="30" eb="32">
      <t>テイシ</t>
    </rPh>
    <phoneticPr fontId="1"/>
  </si>
  <si>
    <t>EAI-1:18:50UT頃から21:50頃まで画面にノイズ。観測終了時にSave workfileというポップアップが出ていた。OK→キャンセル→closeで終了。観測終了時にダーク画像無し。PC再起動。Watec2:ビデオタイマー情報が画面及び記録画像に表示されず。ビデオタイマー再起動で15:37UTから表示。 IRcam:15:53UTヒーターOFF。</t>
    <rPh sb="13" eb="14">
      <t>コロ</t>
    </rPh>
    <rPh sb="21" eb="22">
      <t>コロ</t>
    </rPh>
    <rPh sb="24" eb="26">
      <t>ガメン</t>
    </rPh>
    <rPh sb="99" eb="102">
      <t>サイキドウ</t>
    </rPh>
    <phoneticPr fontId="1"/>
  </si>
  <si>
    <t>EAI-1:観測終了時ダーク画像なし。Watec2:ビデオタイマー情報が画面及び記録画像に表示されず。ビデオタイマー再起動で15:36UTから表示。SPM:荒天予報のため観測中止。</t>
    <rPh sb="8" eb="10">
      <t>シュウリョウ</t>
    </rPh>
    <rPh sb="78" eb="82">
      <t>コウテンヨホウ</t>
    </rPh>
    <rPh sb="85" eb="87">
      <t>カンソク</t>
    </rPh>
    <rPh sb="87" eb="89">
      <t>チュウシ</t>
    </rPh>
    <phoneticPr fontId="1"/>
  </si>
  <si>
    <t>EAI-1:観測開始時ダーク画像なし。Watec2:ビデオタイマー情報が画面及び記録画像に表示されず。ビデオタイマー再起動で15:42UTから表示。</t>
    <rPh sb="8" eb="10">
      <t>カイシ</t>
    </rPh>
    <phoneticPr fontId="1"/>
  </si>
  <si>
    <t>EAI-1:観測開始時から連続でダーク画像撮影。15:55UTから通常の撮像開始。HAI:観測開始時間に起動せず。Ctrl＋cで観測開始。</t>
    <rPh sb="13" eb="15">
      <t>レンゾク</t>
    </rPh>
    <rPh sb="21" eb="23">
      <t>サツエイ</t>
    </rPh>
    <rPh sb="33" eb="35">
      <t>ツウジョウ</t>
    </rPh>
    <rPh sb="36" eb="38">
      <t>サツゾウ</t>
    </rPh>
    <rPh sb="38" eb="40">
      <t>カイシ</t>
    </rPh>
    <phoneticPr fontId="1"/>
  </si>
  <si>
    <t>EAI-1:観測開始時と停止時にダーク画像なし。EAI-1:観測終了時にSave workfileというポップアップが出ていた。OK→キャンセル→closeで終了。Watec2:ビデオタイマー情報が画面及び記録画像に表示されず。ビデオタイマー再起動で15:45UTから表示。</t>
    <rPh sb="12" eb="14">
      <t>テイシ</t>
    </rPh>
    <rPh sb="14" eb="15">
      <t>ジ</t>
    </rPh>
    <phoneticPr fontId="1"/>
  </si>
  <si>
    <t>A</t>
  </si>
  <si>
    <t>A</t>
    <phoneticPr fontId="1"/>
  </si>
  <si>
    <t>EAI-1:観測終了時ダーク画像なし。HAI:本日分のデータが外付けHDDに自動移行されていなかった。手動で移動。</t>
    <rPh sb="23" eb="25">
      <t>ホンジツ</t>
    </rPh>
    <rPh sb="25" eb="26">
      <t>ブン</t>
    </rPh>
    <rPh sb="31" eb="32">
      <t>ソト</t>
    </rPh>
    <rPh sb="32" eb="33">
      <t>ヅ</t>
    </rPh>
    <rPh sb="38" eb="40">
      <t>ジドウ</t>
    </rPh>
    <rPh sb="40" eb="42">
      <t>イコウ</t>
    </rPh>
    <rPh sb="51" eb="53">
      <t>シュドウ</t>
    </rPh>
    <rPh sb="54" eb="56">
      <t>イドウ</t>
    </rPh>
    <phoneticPr fontId="1"/>
  </si>
  <si>
    <t>EAI-1:観測開始及び終了時ダーク画像なし。HAI:観測開始時間に起動せず。Ctrl＋cで観測開始。</t>
    <rPh sb="8" eb="10">
      <t>カイシ</t>
    </rPh>
    <rPh sb="10" eb="11">
      <t>オヨ</t>
    </rPh>
    <rPh sb="12" eb="14">
      <t>シュウリョウ</t>
    </rPh>
    <phoneticPr fontId="1"/>
  </si>
  <si>
    <t>HAI:観測開始時間に起動せず。Ctrl＋cで観測開始。</t>
    <phoneticPr fontId="1"/>
  </si>
  <si>
    <t>作業工作棟消灯17：51UT。EAI-1:観測終了時ダーク画像なし。</t>
    <rPh sb="0" eb="2">
      <t>サギョウ</t>
    </rPh>
    <rPh sb="2" eb="4">
      <t>コウサク</t>
    </rPh>
    <rPh sb="4" eb="5">
      <t>トウ</t>
    </rPh>
    <rPh sb="5" eb="7">
      <t>ショウトウ</t>
    </rPh>
    <phoneticPr fontId="1"/>
  </si>
  <si>
    <t>T</t>
    <phoneticPr fontId="1"/>
  </si>
  <si>
    <t>M</t>
    <phoneticPr fontId="1"/>
  </si>
  <si>
    <t>EAI-1:観測開始及び終了時ダーク画像なし。</t>
    <phoneticPr fontId="1"/>
  </si>
  <si>
    <t>EAI-1:観測開始時ダーク画像なし。</t>
    <phoneticPr fontId="1"/>
  </si>
  <si>
    <t>ブリのため外灯点灯。EAI、PAI、CDC、Watec、HAI：観測停止。HAI：9/4の観測データが外付けHDDに自動転送せず。手動で移動。</t>
    <rPh sb="5" eb="7">
      <t>ガイトウ</t>
    </rPh>
    <rPh sb="7" eb="9">
      <t>テントウ</t>
    </rPh>
    <rPh sb="45" eb="47">
      <t>カンソク</t>
    </rPh>
    <rPh sb="51" eb="52">
      <t>ソト</t>
    </rPh>
    <rPh sb="52" eb="53">
      <t>ヅ</t>
    </rPh>
    <rPh sb="58" eb="60">
      <t>ジドウ</t>
    </rPh>
    <rPh sb="60" eb="62">
      <t>テンソウ</t>
    </rPh>
    <rPh sb="65" eb="67">
      <t>シュドウ</t>
    </rPh>
    <rPh sb="68" eb="70">
      <t>イドウ</t>
    </rPh>
    <phoneticPr fontId="1"/>
  </si>
  <si>
    <t>IRcam</t>
    <phoneticPr fontId="1"/>
  </si>
  <si>
    <t>荒天のため外灯点灯。EAI、PAI、CDC、Watec、SPM、HAI：観測停止。IRcam:観測ソフトが自動で立ち上がっていなかった。</t>
    <rPh sb="0" eb="2">
      <t>コウテン</t>
    </rPh>
    <rPh sb="5" eb="7">
      <t>ガイトウ</t>
    </rPh>
    <rPh sb="7" eb="9">
      <t>テントウ</t>
    </rPh>
    <rPh sb="36" eb="38">
      <t>カンソク</t>
    </rPh>
    <rPh sb="38" eb="40">
      <t>テイシ</t>
    </rPh>
    <rPh sb="47" eb="49">
      <t>カンソク</t>
    </rPh>
    <rPh sb="53" eb="55">
      <t>ジドウ</t>
    </rPh>
    <rPh sb="56" eb="57">
      <t>タ</t>
    </rPh>
    <rPh sb="58" eb="59">
      <t>ア</t>
    </rPh>
    <phoneticPr fontId="1"/>
  </si>
  <si>
    <t>荒天のため外灯点灯。EAI、PAI、CDC、Watec、SPM、HAI：観測停止。（EAI-1:消し忘れ）</t>
    <rPh sb="48" eb="49">
      <t>ケ</t>
    </rPh>
    <rPh sb="50" eb="51">
      <t>ワス</t>
    </rPh>
    <phoneticPr fontId="1"/>
  </si>
  <si>
    <t>EAI-1:観測終了時にSave workfileというポップアップが出ていた。OK→キャンセル→closeで終了。観測終了時にダーク画像無し。</t>
    <phoneticPr fontId="1"/>
  </si>
  <si>
    <t>EAI-1:観測終了時にSave workfileというポップアップが出ていた。OK→キャンセル→closeで終了。IRcam:開始時間3分遅れ。</t>
    <rPh sb="64" eb="66">
      <t>カイシ</t>
    </rPh>
    <rPh sb="66" eb="68">
      <t>ジカン</t>
    </rPh>
    <rPh sb="69" eb="70">
      <t>フン</t>
    </rPh>
    <rPh sb="70" eb="71">
      <t>オク</t>
    </rPh>
    <phoneticPr fontId="1"/>
  </si>
  <si>
    <t>23：54UT頃、雲の上でオーロラの発光あり。EAI-1:観測終了時にSave workfileというポップアップが出ていた。OK→キャンセル→closeで終了。HAI：9/5の観測データが外付けHDDに自動転送せず。手動で移動。</t>
    <rPh sb="7" eb="8">
      <t>コロ</t>
    </rPh>
    <rPh sb="9" eb="10">
      <t>クモ</t>
    </rPh>
    <rPh sb="11" eb="12">
      <t>ウエ</t>
    </rPh>
    <rPh sb="18" eb="20">
      <t>ハッコウ</t>
    </rPh>
    <phoneticPr fontId="1"/>
  </si>
  <si>
    <t>16:20UT～16:40UT頃、自エネ前車両ライト点灯。EAI-1:観測終了時にSave workfileというポップアップが出ていた。OK→キャンセル→closeで終了。HAI:観測開始時間に起動せず。Ctrl＋cで観測開始。</t>
    <rPh sb="15" eb="16">
      <t>コロ</t>
    </rPh>
    <rPh sb="17" eb="18">
      <t>ジ</t>
    </rPh>
    <rPh sb="20" eb="21">
      <t>マエ</t>
    </rPh>
    <rPh sb="21" eb="23">
      <t>シャリョウ</t>
    </rPh>
    <rPh sb="26" eb="28">
      <t>テントウ</t>
    </rPh>
    <phoneticPr fontId="1"/>
  </si>
  <si>
    <t>EAI-1:観測自動開始時間に遅れ。観測終了時にSave workfileというポップアップが出ていた。OK→キャンセル→closeで終了。観測開始時ダーク画像なし。PAI-1:観測開始時間に起動せず。AutoIrisKeep、Hipic等再起動で観測開始。</t>
    <rPh sb="6" eb="8">
      <t>カンソク</t>
    </rPh>
    <rPh sb="8" eb="10">
      <t>ジドウ</t>
    </rPh>
    <rPh sb="10" eb="12">
      <t>カイシ</t>
    </rPh>
    <rPh sb="12" eb="13">
      <t>ジ</t>
    </rPh>
    <rPh sb="13" eb="14">
      <t>カン</t>
    </rPh>
    <rPh sb="15" eb="16">
      <t>オク</t>
    </rPh>
    <rPh sb="89" eb="91">
      <t>カンソク</t>
    </rPh>
    <rPh sb="91" eb="93">
      <t>カイシ</t>
    </rPh>
    <rPh sb="93" eb="95">
      <t>ジカン</t>
    </rPh>
    <rPh sb="96" eb="98">
      <t>キドウ</t>
    </rPh>
    <rPh sb="119" eb="120">
      <t>トウ</t>
    </rPh>
    <rPh sb="120" eb="123">
      <t>サイキドウ</t>
    </rPh>
    <rPh sb="124" eb="126">
      <t>カンソク</t>
    </rPh>
    <rPh sb="126" eb="128">
      <t>カイシ</t>
    </rPh>
    <phoneticPr fontId="1"/>
  </si>
  <si>
    <t>22:45UT～23:15UT頃、00:50UT過ぎに雲の上でオーロラ発光あり。EAI-1:観測開始時に起動せず。Hipic再起動で17:10UT観測開始。観測開始時ダーク画像なし。</t>
    <rPh sb="15" eb="16">
      <t>コロ</t>
    </rPh>
    <rPh sb="24" eb="25">
      <t>ス</t>
    </rPh>
    <rPh sb="27" eb="28">
      <t>クモ</t>
    </rPh>
    <rPh sb="29" eb="30">
      <t>ウエ</t>
    </rPh>
    <rPh sb="35" eb="37">
      <t>ハッコウ</t>
    </rPh>
    <rPh sb="46" eb="48">
      <t>カンソク</t>
    </rPh>
    <rPh sb="48" eb="50">
      <t>カイシ</t>
    </rPh>
    <rPh sb="50" eb="51">
      <t>ジ</t>
    </rPh>
    <rPh sb="52" eb="54">
      <t>キドウ</t>
    </rPh>
    <rPh sb="62" eb="65">
      <t>サイキドウ</t>
    </rPh>
    <rPh sb="73" eb="75">
      <t>カンソク</t>
    </rPh>
    <rPh sb="75" eb="77">
      <t>カイシ</t>
    </rPh>
    <phoneticPr fontId="1"/>
  </si>
  <si>
    <t>EAI-1:観測終了時にSave workfileというポップアップが出ていた。OK→キャンセル→closeで終了。観測開始時ダーク画像なし。EAI-2:観測開始時ダーク画像なし。</t>
    <phoneticPr fontId="1"/>
  </si>
  <si>
    <t>22:00UT以降、雲の上でオーロラ発光あり。EAI-1:観測開始時及び終了時ダーク画像なし。PAI-1:観測途中で停止していた。</t>
    <rPh sb="7" eb="9">
      <t>イコウ</t>
    </rPh>
    <rPh sb="10" eb="11">
      <t>クモ</t>
    </rPh>
    <rPh sb="12" eb="13">
      <t>ウエ</t>
    </rPh>
    <rPh sb="34" eb="35">
      <t>オヨ</t>
    </rPh>
    <rPh sb="36" eb="38">
      <t>シュウリョウ</t>
    </rPh>
    <rPh sb="38" eb="39">
      <t>ジ</t>
    </rPh>
    <phoneticPr fontId="1"/>
  </si>
  <si>
    <t>EAI-1:観測終了時にSave workfileというポップアップが出ていた。OK→キャンセル→closeで終了。観測終了時ダーク画像なし。</t>
    <rPh sb="60" eb="62">
      <t>シュウリョウ</t>
    </rPh>
    <phoneticPr fontId="1"/>
  </si>
  <si>
    <t>EAI-1:観測開始時及び終了時にダーク画像なし。CDC:観測PCがハングアップしたため再起動で観測時間に遅れ。</t>
    <rPh sb="6" eb="8">
      <t>カンソク</t>
    </rPh>
    <rPh sb="8" eb="10">
      <t>カイシ</t>
    </rPh>
    <rPh sb="10" eb="11">
      <t>ジ</t>
    </rPh>
    <rPh sb="11" eb="12">
      <t>オヨ</t>
    </rPh>
    <rPh sb="13" eb="15">
      <t>シュウリョウ</t>
    </rPh>
    <rPh sb="15" eb="16">
      <t>ジ</t>
    </rPh>
    <rPh sb="20" eb="22">
      <t>ガゾウ</t>
    </rPh>
    <rPh sb="29" eb="31">
      <t>カンソク</t>
    </rPh>
    <rPh sb="44" eb="47">
      <t>サイキドウ</t>
    </rPh>
    <rPh sb="48" eb="50">
      <t>カンソク</t>
    </rPh>
    <rPh sb="50" eb="52">
      <t>ジカン</t>
    </rPh>
    <rPh sb="53" eb="54">
      <t>オク</t>
    </rPh>
    <phoneticPr fontId="1"/>
  </si>
  <si>
    <t>EAI-1:観測開始時にダーク画像なし。観測終了時にSave workfileというポップアップが出ていた。OK→キャンセル→closeで終了。</t>
    <phoneticPr fontId="1"/>
  </si>
  <si>
    <t>EAI-2:観測開始時からノイズ画面。CCDコントローラー及びPC再起動後も改善せず。</t>
    <rPh sb="29" eb="30">
      <t>オヨ</t>
    </rPh>
    <phoneticPr fontId="1"/>
  </si>
  <si>
    <t>EAI-1:観測終了時にSave workfileというポップアップが出ていた。OK→キャンセル→closeで終了。観測終了時にダーク画像なし。EAI-2:CCDコントローラー及び観測PC再起動したが、画面にノイズが入る。Watec1:最初の1画像だけで、以降のデータが作成されていなかった。</t>
    <rPh sb="60" eb="62">
      <t>シュウリョウ</t>
    </rPh>
    <rPh sb="88" eb="89">
      <t>オヨ</t>
    </rPh>
    <rPh sb="90" eb="92">
      <t>カンソク</t>
    </rPh>
    <rPh sb="101" eb="103">
      <t>ガメン</t>
    </rPh>
    <rPh sb="108" eb="109">
      <t>ハイ</t>
    </rPh>
    <rPh sb="118" eb="120">
      <t>サイショ</t>
    </rPh>
    <rPh sb="122" eb="124">
      <t>ガゾウ</t>
    </rPh>
    <rPh sb="128" eb="130">
      <t>イコウ</t>
    </rPh>
    <rPh sb="135" eb="137">
      <t>サクセイ</t>
    </rPh>
    <phoneticPr fontId="1"/>
  </si>
  <si>
    <t>A</t>
    <phoneticPr fontId="1"/>
  </si>
  <si>
    <t>荒天のため外灯点灯。EAI、PAI、CDC、Watec、HAI：観測停止。</t>
    <rPh sb="0" eb="2">
      <t>コウテン</t>
    </rPh>
    <phoneticPr fontId="1"/>
  </si>
  <si>
    <t>―</t>
  </si>
  <si>
    <t>EAI-1:観測終了時にSave workfileというポップアップが出ていた。OK→キャンセル→closeで終了。観測終了時にダーク画像なし。EAI-2:画面にノイズ。明度差がない場合に顕著。</t>
    <rPh sb="85" eb="87">
      <t>メイド</t>
    </rPh>
    <rPh sb="87" eb="88">
      <t>サ</t>
    </rPh>
    <rPh sb="91" eb="93">
      <t>バアイ</t>
    </rPh>
    <rPh sb="94" eb="96">
      <t>ケンチョ</t>
    </rPh>
    <phoneticPr fontId="1"/>
  </si>
  <si>
    <t>EAI-1:観測開始時にダーク画像なし。SPM:強風予報のため観測停止。EAI-2:画面ノイズあり。</t>
    <rPh sb="8" eb="10">
      <t>カイシ</t>
    </rPh>
    <rPh sb="24" eb="26">
      <t>キョウフウ</t>
    </rPh>
    <rPh sb="26" eb="28">
      <t>ヨホウ</t>
    </rPh>
    <rPh sb="31" eb="33">
      <t>カンソク</t>
    </rPh>
    <rPh sb="33" eb="35">
      <t>テイシ</t>
    </rPh>
    <phoneticPr fontId="1"/>
  </si>
  <si>
    <t>EAI-1:観測終了時にSave workfileというポップアップが出ていた。OK→キャンセル→closeで終了。観測終了時にダーク画像なし。EAI-2:画面ノイズあり。</t>
    <phoneticPr fontId="1"/>
  </si>
  <si>
    <t>EAI-1:観測終了時にSave workfileというポップアップが出ていた。OK→キャンセル→closeで終了。観測終了時にダーク画像なし。EAI-2:画面ノイズあり</t>
    <phoneticPr fontId="1"/>
  </si>
  <si>
    <t>EAI-1:観測終了時にSave workfileというポップアップが出ていた。OK→キャンセル→closeで終了。観測終了時にダーク画像なし。EAI-2:画面ノイズあり。</t>
    <phoneticPr fontId="1"/>
  </si>
  <si>
    <t>21:26UT頃から雲の上で発光あり。EAI-1:観測終了時にSave workfileというポップアップが出ていた。OK→キャンセル→closeで終了。観測開始時及び終了時にダーク画像なし。EAI-2:観測開始時にダーク画像なし。画面ノイズあり。HAI:観測開始せず。</t>
    <rPh sb="7" eb="8">
      <t>コロ</t>
    </rPh>
    <rPh sb="10" eb="11">
      <t>クモ</t>
    </rPh>
    <rPh sb="12" eb="13">
      <t>ウエ</t>
    </rPh>
    <rPh sb="14" eb="16">
      <t>ハッコウ</t>
    </rPh>
    <rPh sb="79" eb="81">
      <t>カイシ</t>
    </rPh>
    <rPh sb="81" eb="82">
      <t>ジ</t>
    </rPh>
    <rPh sb="82" eb="83">
      <t>オヨ</t>
    </rPh>
    <rPh sb="128" eb="130">
      <t>カンソク</t>
    </rPh>
    <rPh sb="130" eb="132">
      <t>カイシ</t>
    </rPh>
    <phoneticPr fontId="1"/>
  </si>
  <si>
    <t>EAI-1:観測終了時にSave workfileというポップアップが出ていた。OK→キャンセル→closeで終了。観測開始時及び終了時ダーク画像なし。</t>
    <rPh sb="60" eb="62">
      <t>カイシ</t>
    </rPh>
    <rPh sb="62" eb="63">
      <t>ジ</t>
    </rPh>
    <rPh sb="63" eb="64">
      <t>オヨ</t>
    </rPh>
    <phoneticPr fontId="1"/>
  </si>
  <si>
    <t>A</t>
    <phoneticPr fontId="1"/>
  </si>
  <si>
    <t>EAI-1:観測終了時にSave workfileというポップアップが出ていた。OK→キャンセル→closeで終了。観測開始時及び終了時時ダーク画像なし。EAI-2:画面ややノイズあり。PAS:操作中にフリーズ。17:55UT再起動。17:59観測再開。</t>
    <rPh sb="97" eb="100">
      <t>ソウサチュウ</t>
    </rPh>
    <rPh sb="113" eb="116">
      <t>サイキドウ</t>
    </rPh>
    <rPh sb="122" eb="124">
      <t>カンソク</t>
    </rPh>
    <rPh sb="124" eb="126">
      <t>サイカイ</t>
    </rPh>
    <phoneticPr fontId="1"/>
  </si>
  <si>
    <t>EAI-1:観測開始時及び終了時ダーク画像なし。PAS:ダーク画像撮影中から先に進まず。PC再起動等で17:57UTから観測開始。</t>
    <rPh sb="11" eb="12">
      <t>オヨ</t>
    </rPh>
    <rPh sb="13" eb="15">
      <t>シュウリョウ</t>
    </rPh>
    <rPh sb="15" eb="16">
      <t>ジ</t>
    </rPh>
    <rPh sb="31" eb="33">
      <t>ガゾウ</t>
    </rPh>
    <rPh sb="33" eb="35">
      <t>サツエイ</t>
    </rPh>
    <rPh sb="35" eb="36">
      <t>チュウ</t>
    </rPh>
    <rPh sb="38" eb="39">
      <t>サキ</t>
    </rPh>
    <rPh sb="40" eb="41">
      <t>スス</t>
    </rPh>
    <rPh sb="46" eb="49">
      <t>サイキドウ</t>
    </rPh>
    <rPh sb="49" eb="50">
      <t>トウ</t>
    </rPh>
    <rPh sb="60" eb="62">
      <t>カンソク</t>
    </rPh>
    <rPh sb="62" eb="64">
      <t>カイシ</t>
    </rPh>
    <phoneticPr fontId="1"/>
  </si>
  <si>
    <t>A</t>
    <phoneticPr fontId="1"/>
  </si>
  <si>
    <t>M</t>
    <phoneticPr fontId="1"/>
  </si>
  <si>
    <t>EAI-1:観測開始時ダーク画像なし。</t>
    <phoneticPr fontId="1"/>
  </si>
  <si>
    <t>EAI-1:観測終了時にSave workfileというポップアップが出ていた。OK→キャンセル→closeで終了。</t>
    <phoneticPr fontId="1"/>
  </si>
  <si>
    <t>EAI-1:観測終了時にSave workfileというポップアップが出ていた。OK→キャンセル→closeで終了。</t>
    <phoneticPr fontId="1"/>
  </si>
  <si>
    <t>EAI-1:観測終了時にSave workfileというポップアップが出ていた。OK→キャンセル→closeで終了。SPM:強風予報のため観測停止。HAI:観測データが外付けHDDに自動移動せず。手動で移動。</t>
    <rPh sb="62" eb="64">
      <t>キョウフウ</t>
    </rPh>
    <rPh sb="64" eb="66">
      <t>ヨホウ</t>
    </rPh>
    <rPh sb="69" eb="71">
      <t>カンソク</t>
    </rPh>
    <rPh sb="71" eb="73">
      <t>テイシ</t>
    </rPh>
    <rPh sb="78" eb="80">
      <t>カンソク</t>
    </rPh>
    <rPh sb="84" eb="85">
      <t>ソト</t>
    </rPh>
    <rPh sb="85" eb="86">
      <t>ヅ</t>
    </rPh>
    <rPh sb="91" eb="93">
      <t>ジドウ</t>
    </rPh>
    <rPh sb="93" eb="95">
      <t>イドウ</t>
    </rPh>
    <rPh sb="98" eb="100">
      <t>シュドウ</t>
    </rPh>
    <rPh sb="101" eb="103">
      <t>イドウ</t>
    </rPh>
    <phoneticPr fontId="1"/>
  </si>
  <si>
    <t>M</t>
    <phoneticPr fontId="1"/>
  </si>
  <si>
    <t>22：10UT以降、雲の上で発光あり。EAI-1:観測終了時にSave workfileというポップアップが出ていた。OK→キャンセル→closeで終了。観測開始時ダーク画像なし。</t>
    <rPh sb="7" eb="9">
      <t>イコウ</t>
    </rPh>
    <rPh sb="10" eb="11">
      <t>クモ</t>
    </rPh>
    <rPh sb="12" eb="13">
      <t>ウエ</t>
    </rPh>
    <rPh sb="14" eb="16">
      <t>ハッコウ</t>
    </rPh>
    <phoneticPr fontId="1"/>
  </si>
  <si>
    <t>22：10UT～22:40UT頃、雲の上で発光あり。</t>
    <rPh sb="15" eb="16">
      <t>コロ</t>
    </rPh>
    <phoneticPr fontId="1"/>
  </si>
  <si>
    <t>Q</t>
    <phoneticPr fontId="1"/>
  </si>
  <si>
    <t>EAI-1:観測終了時にSave workfileというポップアップが出ていた。OK→キャンセル→closeで終了。PAI-1,HAI 起動せず。手動操作にて起動</t>
    <rPh sb="68" eb="70">
      <t>キドウ</t>
    </rPh>
    <rPh sb="73" eb="75">
      <t>シュドウ</t>
    </rPh>
    <rPh sb="75" eb="77">
      <t>ソウサ</t>
    </rPh>
    <rPh sb="79" eb="81">
      <t>キドウ</t>
    </rPh>
    <phoneticPr fontId="1"/>
  </si>
  <si>
    <t>HAI起動せず、手動立ち上げ。EAI-1:観測終了時にSave workfileというポップアップが出ていた。OK→キャンセル→closeで終了。</t>
    <rPh sb="3" eb="5">
      <t>キドウ</t>
    </rPh>
    <rPh sb="8" eb="10">
      <t>シュドウ</t>
    </rPh>
    <rPh sb="10" eb="11">
      <t>タ</t>
    </rPh>
    <rPh sb="12" eb="13">
      <t>ア</t>
    </rPh>
    <phoneticPr fontId="1"/>
  </si>
  <si>
    <t>EAI-1:観測終了時にSave workfileというポップアップが出ていた。OK→キャンセル→closeで終了。観測開始時ダーク画像なし。</t>
    <phoneticPr fontId="1"/>
  </si>
  <si>
    <t>EAI-1:観測終了時にSave workfileというポップアップが出ていた。OK→キャンセル→closeで終了。観測開始時及び終了時にダーク画像なし。</t>
    <rPh sb="63" eb="64">
      <t>オヨ</t>
    </rPh>
    <rPh sb="65" eb="67">
      <t>シュウリョウ</t>
    </rPh>
    <rPh sb="67" eb="68">
      <t>ジ</t>
    </rPh>
    <phoneticPr fontId="1"/>
  </si>
  <si>
    <t>EAI-1:観測終了時にSave workfileというポップアップが出ていた。OK→キャンセル→closeで終了。観測開始時ダーク画像なし。</t>
    <phoneticPr fontId="1"/>
  </si>
  <si>
    <t>EAI-1:観測終了時にSave workfileというポップアップが出ていた。OK→キャンセル→closeで終了。観測開始時及び終了時にダーク画像なし。</t>
    <phoneticPr fontId="1"/>
  </si>
  <si>
    <t>Q</t>
    <phoneticPr fontId="1"/>
  </si>
  <si>
    <t>EAI-1:観測開始時及び終了時ダーク画像なし。</t>
    <rPh sb="11" eb="12">
      <t>オヨ</t>
    </rPh>
    <rPh sb="13" eb="15">
      <t>シュウリョウ</t>
    </rPh>
    <rPh sb="15" eb="16">
      <t>ジ</t>
    </rPh>
    <phoneticPr fontId="1"/>
  </si>
  <si>
    <t>A級ブリザードにより外灯点灯。</t>
    <rPh sb="1" eb="2">
      <t>キュウ</t>
    </rPh>
    <rPh sb="10" eb="12">
      <t>ガイトウ</t>
    </rPh>
    <rPh sb="12" eb="14">
      <t>テントウ</t>
    </rPh>
    <phoneticPr fontId="1"/>
  </si>
  <si>
    <t>PAS:ステラナビゲータの太陽高度-10°計算では観測時間が発生しているが、観測プログラムは起動せず。</t>
    <rPh sb="13" eb="15">
      <t>タイヨウ</t>
    </rPh>
    <rPh sb="15" eb="17">
      <t>コウド</t>
    </rPh>
    <rPh sb="21" eb="23">
      <t>ケイサン</t>
    </rPh>
    <rPh sb="25" eb="27">
      <t>カンソク</t>
    </rPh>
    <rPh sb="27" eb="29">
      <t>ジカン</t>
    </rPh>
    <rPh sb="30" eb="32">
      <t>ハッセイ</t>
    </rPh>
    <rPh sb="38" eb="40">
      <t>カンソク</t>
    </rPh>
    <rPh sb="46" eb="48">
      <t>キドウ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</si>
</sst>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auto="1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auto="1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64"/>
      </right>
      <top style="hair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auto="1"/>
      </bottom>
      <diagonal/>
    </border>
    <border>
      <left style="double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auto="1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auto="1"/>
      </bottom>
      <diagonal/>
    </border>
    <border>
      <left style="double">
        <color indexed="8"/>
      </left>
      <right style="thin">
        <color indexed="8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0" fontId="0" fillId="0" borderId="6" xfId="0" applyNumberFormat="1" applyFill="1" applyBorder="1" applyAlignment="1">
      <alignment horizontal="center" vertical="top" wrapText="1"/>
    </xf>
    <xf numFmtId="20" fontId="0" fillId="0" borderId="7" xfId="0" applyNumberFormat="1" applyFill="1" applyBorder="1" applyAlignment="1">
      <alignment horizontal="center" vertical="top" wrapText="1"/>
    </xf>
    <xf numFmtId="20" fontId="0" fillId="0" borderId="8" xfId="0" applyNumberFormat="1" applyFill="1" applyBorder="1" applyAlignment="1">
      <alignment horizontal="center" vertical="top" wrapText="1"/>
    </xf>
    <xf numFmtId="20" fontId="0" fillId="0" borderId="13" xfId="0" applyNumberFormat="1" applyFill="1" applyBorder="1" applyAlignment="1">
      <alignment horizontal="center" vertical="top" wrapText="1"/>
    </xf>
    <xf numFmtId="20" fontId="0" fillId="0" borderId="10" xfId="0" applyNumberFormat="1" applyFill="1" applyBorder="1" applyAlignment="1">
      <alignment horizontal="center" vertical="top" wrapText="1"/>
    </xf>
    <xf numFmtId="20" fontId="0" fillId="0" borderId="14" xfId="0" applyNumberFormat="1" applyFont="1" applyFill="1" applyBorder="1" applyAlignment="1">
      <alignment horizontal="center" vertical="top" wrapText="1"/>
    </xf>
    <xf numFmtId="20" fontId="0" fillId="0" borderId="8" xfId="0" applyNumberFormat="1" applyFont="1" applyFill="1" applyBorder="1" applyAlignment="1">
      <alignment horizontal="center" vertical="top" wrapText="1"/>
    </xf>
    <xf numFmtId="20" fontId="0" fillId="0" borderId="8" xfId="0" applyNumberForma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top" wrapText="1"/>
    </xf>
    <xf numFmtId="20" fontId="0" fillId="0" borderId="17" xfId="0" applyNumberFormat="1" applyFont="1" applyFill="1" applyBorder="1" applyAlignment="1">
      <alignment horizontal="center" vertical="top" wrapText="1"/>
    </xf>
    <xf numFmtId="20" fontId="0" fillId="0" borderId="17" xfId="0" applyNumberFormat="1" applyFill="1" applyBorder="1" applyAlignment="1">
      <alignment horizontal="center" vertical="top" wrapText="1"/>
    </xf>
    <xf numFmtId="20" fontId="0" fillId="0" borderId="10" xfId="0" applyNumberForma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top" wrapText="1"/>
    </xf>
    <xf numFmtId="20" fontId="0" fillId="0" borderId="19" xfId="0" applyNumberFormat="1" applyFill="1" applyBorder="1" applyAlignment="1">
      <alignment horizontal="center" vertical="top" wrapText="1"/>
    </xf>
    <xf numFmtId="20" fontId="0" fillId="0" borderId="13" xfId="0" applyNumberFormat="1" applyFont="1" applyFill="1" applyBorder="1" applyAlignment="1">
      <alignment horizontal="center" vertical="top" wrapText="1"/>
    </xf>
    <xf numFmtId="20" fontId="0" fillId="0" borderId="10" xfId="0" applyNumberFormat="1" applyFont="1" applyFill="1" applyBorder="1" applyAlignment="1">
      <alignment horizontal="center" vertical="top" wrapText="1"/>
    </xf>
    <xf numFmtId="20" fontId="5" fillId="0" borderId="20" xfId="0" applyNumberFormat="1" applyFont="1" applyFill="1" applyBorder="1" applyAlignment="1">
      <alignment horizontal="center" vertical="top" wrapText="1"/>
    </xf>
    <xf numFmtId="20" fontId="0" fillId="0" borderId="21" xfId="0" applyNumberFormat="1" applyFont="1" applyFill="1" applyBorder="1" applyAlignment="1">
      <alignment horizontal="center" vertical="top" wrapText="1"/>
    </xf>
    <xf numFmtId="20" fontId="0" fillId="0" borderId="14" xfId="0" applyNumberFormat="1" applyFill="1" applyBorder="1" applyAlignment="1">
      <alignment horizontal="center" vertical="top" wrapText="1"/>
    </xf>
    <xf numFmtId="20" fontId="0" fillId="0" borderId="17" xfId="0" applyNumberFormat="1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Alignme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0" fillId="2" borderId="0" xfId="0" applyNumberFormat="1" applyFill="1" applyAlignment="1"/>
    <xf numFmtId="20" fontId="0" fillId="0" borderId="22" xfId="0" applyNumberFormat="1" applyFill="1" applyBorder="1" applyAlignment="1">
      <alignment horizontal="center" vertical="top" wrapText="1"/>
    </xf>
    <xf numFmtId="20" fontId="0" fillId="0" borderId="23" xfId="0" applyNumberForma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top" wrapText="1"/>
    </xf>
    <xf numFmtId="20" fontId="0" fillId="0" borderId="26" xfId="0" applyNumberFormat="1" applyFill="1" applyBorder="1" applyAlignment="1">
      <alignment horizontal="center" vertical="top" wrapText="1"/>
    </xf>
    <xf numFmtId="20" fontId="0" fillId="0" borderId="25" xfId="0" applyNumberFormat="1" applyFill="1" applyBorder="1" applyAlignment="1">
      <alignment horizontal="center" vertical="top" wrapText="1"/>
    </xf>
    <xf numFmtId="20" fontId="0" fillId="0" borderId="27" xfId="0" applyNumberFormat="1" applyFill="1" applyBorder="1" applyAlignment="1">
      <alignment horizontal="center" vertical="top" wrapText="1"/>
    </xf>
    <xf numFmtId="20" fontId="0" fillId="0" borderId="28" xfId="0" applyNumberFormat="1" applyFont="1" applyFill="1" applyBorder="1" applyAlignment="1">
      <alignment horizontal="center" vertical="top" wrapText="1"/>
    </xf>
    <xf numFmtId="20" fontId="0" fillId="0" borderId="29" xfId="0" applyNumberFormat="1" applyFont="1" applyFill="1" applyBorder="1" applyAlignment="1">
      <alignment horizontal="center" vertical="top" wrapText="1"/>
    </xf>
    <xf numFmtId="20" fontId="0" fillId="0" borderId="30" xfId="0" applyNumberFormat="1" applyFill="1" applyBorder="1" applyAlignment="1">
      <alignment horizontal="center" vertical="top" wrapText="1"/>
    </xf>
    <xf numFmtId="20" fontId="0" fillId="0" borderId="31" xfId="0" applyNumberFormat="1" applyFill="1" applyBorder="1" applyAlignment="1">
      <alignment horizontal="center" vertical="top" wrapText="1"/>
    </xf>
    <xf numFmtId="20" fontId="0" fillId="0" borderId="32" xfId="0" applyNumberFormat="1" applyFont="1" applyFill="1" applyBorder="1" applyAlignment="1">
      <alignment horizontal="center" vertical="top" wrapText="1"/>
    </xf>
    <xf numFmtId="20" fontId="0" fillId="0" borderId="33" xfId="0" applyNumberFormat="1" applyFont="1" applyFill="1" applyBorder="1" applyAlignment="1">
      <alignment horizontal="center" vertical="top" wrapText="1"/>
    </xf>
    <xf numFmtId="20" fontId="0" fillId="0" borderId="31" xfId="0" applyNumberFormat="1" applyFont="1" applyFill="1" applyBorder="1" applyAlignment="1">
      <alignment horizontal="center" vertical="top" wrapText="1"/>
    </xf>
    <xf numFmtId="20" fontId="0" fillId="0" borderId="34" xfId="0" applyNumberFormat="1" applyFill="1" applyBorder="1" applyAlignment="1">
      <alignment horizontal="center" vertical="top" wrapText="1"/>
    </xf>
    <xf numFmtId="20" fontId="0" fillId="0" borderId="35" xfId="0" applyNumberFormat="1" applyFill="1" applyBorder="1" applyAlignment="1">
      <alignment horizontal="center" vertical="top" wrapText="1"/>
    </xf>
    <xf numFmtId="20" fontId="0" fillId="0" borderId="36" xfId="0" applyNumberFormat="1" applyFont="1" applyFill="1" applyBorder="1" applyAlignment="1">
      <alignment horizontal="center" vertical="top" wrapText="1"/>
    </xf>
    <xf numFmtId="20" fontId="0" fillId="0" borderId="37" xfId="0" applyNumberFormat="1" applyFill="1" applyBorder="1" applyAlignment="1">
      <alignment horizontal="center" vertical="top" wrapText="1"/>
    </xf>
    <xf numFmtId="20" fontId="0" fillId="0" borderId="35" xfId="0" applyNumberFormat="1" applyFont="1" applyFill="1" applyBorder="1" applyAlignment="1">
      <alignment horizontal="center" vertical="top" wrapText="1"/>
    </xf>
    <xf numFmtId="20" fontId="0" fillId="0" borderId="38" xfId="0" applyNumberFormat="1" applyFill="1" applyBorder="1" applyAlignment="1">
      <alignment horizontal="center" vertical="top" wrapText="1"/>
    </xf>
    <xf numFmtId="20" fontId="0" fillId="2" borderId="3" xfId="0" applyNumberFormat="1" applyFill="1" applyBorder="1" applyAlignment="1">
      <alignment horizontal="center" vertical="center" wrapText="1"/>
    </xf>
    <xf numFmtId="20" fontId="9" fillId="0" borderId="39" xfId="0" applyNumberFormat="1" applyFont="1" applyFill="1" applyBorder="1" applyAlignment="1">
      <alignment horizontal="center" vertical="top" wrapText="1"/>
    </xf>
    <xf numFmtId="20" fontId="9" fillId="0" borderId="32" xfId="0" applyNumberFormat="1" applyFont="1" applyFill="1" applyBorder="1" applyAlignment="1">
      <alignment horizontal="center" vertical="top" wrapText="1"/>
    </xf>
    <xf numFmtId="20" fontId="0" fillId="0" borderId="40" xfId="0" applyNumberFormat="1" applyFill="1" applyBorder="1" applyAlignment="1">
      <alignment horizontal="center" vertical="top" wrapText="1"/>
    </xf>
    <xf numFmtId="20" fontId="9" fillId="0" borderId="41" xfId="0" applyNumberFormat="1" applyFont="1" applyFill="1" applyBorder="1" applyAlignment="1">
      <alignment horizontal="center" vertical="top" wrapText="1"/>
    </xf>
    <xf numFmtId="20" fontId="0" fillId="0" borderId="42" xfId="0" applyNumberFormat="1" applyFont="1" applyFill="1" applyBorder="1" applyAlignment="1">
      <alignment horizontal="center" vertical="top" wrapText="1"/>
    </xf>
    <xf numFmtId="20" fontId="0" fillId="0" borderId="43" xfId="0" applyNumberFormat="1" applyFill="1" applyBorder="1" applyAlignment="1">
      <alignment horizontal="center" vertical="top" wrapText="1"/>
    </xf>
    <xf numFmtId="20" fontId="0" fillId="0" borderId="42" xfId="0" applyNumberFormat="1" applyFill="1" applyBorder="1" applyAlignment="1">
      <alignment horizontal="center" vertical="top" wrapText="1"/>
    </xf>
    <xf numFmtId="20" fontId="0" fillId="0" borderId="44" xfId="0" applyNumberFormat="1" applyFill="1" applyBorder="1" applyAlignment="1">
      <alignment horizontal="center" vertical="top" wrapText="1"/>
    </xf>
    <xf numFmtId="20" fontId="9" fillId="0" borderId="21" xfId="0" applyNumberFormat="1" applyFont="1" applyFill="1" applyBorder="1" applyAlignment="1">
      <alignment horizontal="center" vertical="top" wrapText="1"/>
    </xf>
    <xf numFmtId="20" fontId="0" fillId="0" borderId="41" xfId="0" applyNumberFormat="1" applyFont="1" applyFill="1" applyBorder="1" applyAlignment="1">
      <alignment horizontal="center" vertical="top" wrapText="1"/>
    </xf>
    <xf numFmtId="20" fontId="0" fillId="0" borderId="45" xfId="0" applyNumberFormat="1" applyFont="1" applyFill="1" applyBorder="1" applyAlignment="1">
      <alignment horizontal="center" vertical="top" wrapText="1"/>
    </xf>
    <xf numFmtId="20" fontId="0" fillId="0" borderId="28" xfId="0" applyNumberFormat="1" applyFill="1" applyBorder="1" applyAlignment="1">
      <alignment horizontal="center" vertical="top" wrapText="1"/>
    </xf>
    <xf numFmtId="20" fontId="0" fillId="0" borderId="32" xfId="0" applyNumberFormat="1" applyFill="1" applyBorder="1" applyAlignment="1">
      <alignment horizontal="center" vertical="top" wrapText="1"/>
    </xf>
    <xf numFmtId="20" fontId="0" fillId="0" borderId="46" xfId="0" applyNumberFormat="1" applyFill="1" applyBorder="1" applyAlignment="1">
      <alignment horizontal="center" vertical="top" wrapText="1"/>
    </xf>
    <xf numFmtId="20" fontId="0" fillId="0" borderId="21" xfId="0" applyNumberFormat="1" applyFill="1" applyBorder="1" applyAlignment="1">
      <alignment horizontal="center" vertical="top" wrapText="1"/>
    </xf>
    <xf numFmtId="20" fontId="9" fillId="0" borderId="8" xfId="0" applyNumberFormat="1" applyFont="1" applyFill="1" applyBorder="1" applyAlignment="1">
      <alignment horizontal="center" vertical="top" wrapText="1"/>
    </xf>
    <xf numFmtId="20" fontId="0" fillId="3" borderId="8" xfId="0" applyNumberFormat="1" applyFill="1" applyBorder="1" applyAlignment="1">
      <alignment horizontal="center" vertical="top" wrapText="1"/>
    </xf>
    <xf numFmtId="20" fontId="0" fillId="3" borderId="10" xfId="0" applyNumberForma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20" fontId="0" fillId="0" borderId="48" xfId="0" applyNumberFormat="1" applyFont="1" applyFill="1" applyBorder="1" applyAlignment="1">
      <alignment horizontal="center" vertical="top" wrapText="1"/>
    </xf>
    <xf numFmtId="20" fontId="0" fillId="0" borderId="49" xfId="0" applyNumberFormat="1" applyFont="1" applyFill="1" applyBorder="1" applyAlignment="1">
      <alignment horizontal="center" vertical="top" wrapText="1"/>
    </xf>
    <xf numFmtId="20" fontId="10" fillId="0" borderId="10" xfId="0" applyNumberFormat="1" applyFon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top" wrapText="1"/>
    </xf>
    <xf numFmtId="20" fontId="0" fillId="0" borderId="54" xfId="0" applyNumberFormat="1" applyFill="1" applyBorder="1" applyAlignment="1">
      <alignment horizontal="center" vertical="top" wrapText="1"/>
    </xf>
    <xf numFmtId="20" fontId="0" fillId="0" borderId="24" xfId="0" applyNumberFormat="1" applyFont="1" applyFill="1" applyBorder="1" applyAlignment="1">
      <alignment horizontal="center" vertical="top" wrapText="1"/>
    </xf>
    <xf numFmtId="20" fontId="9" fillId="0" borderId="14" xfId="0" applyNumberFormat="1" applyFont="1" applyFill="1" applyBorder="1" applyAlignment="1">
      <alignment horizontal="center" vertical="top" wrapText="1"/>
    </xf>
    <xf numFmtId="20" fontId="0" fillId="0" borderId="55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1" fontId="0" fillId="0" borderId="11" xfId="0" applyNumberForma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6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20" fontId="0" fillId="0" borderId="11" xfId="0" applyNumberForma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5" x14ac:dyDescent="0.15"/>
  <cols>
    <col min="13" max="13" width="9.875" customWidth="1"/>
    <col min="16" max="16" width="43.5" customWidth="1"/>
  </cols>
  <sheetData>
    <row r="1" spans="1:16" x14ac:dyDescent="0.15">
      <c r="A1" s="86" t="s">
        <v>23</v>
      </c>
      <c r="B1" s="87"/>
      <c r="C1" s="87"/>
      <c r="D1" s="87"/>
      <c r="E1" s="87"/>
      <c r="F1" s="87"/>
      <c r="G1" s="87"/>
      <c r="H1" s="1" t="s">
        <v>20</v>
      </c>
      <c r="I1" s="1"/>
      <c r="J1" s="1"/>
      <c r="K1" s="1"/>
      <c r="L1" s="1"/>
      <c r="M1" s="88" t="s">
        <v>19</v>
      </c>
      <c r="N1" s="89" t="s">
        <v>0</v>
      </c>
      <c r="O1" s="89" t="s">
        <v>21</v>
      </c>
      <c r="P1" s="2"/>
    </row>
    <row r="2" spans="1:16" ht="65.2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89"/>
      <c r="N2" s="89"/>
      <c r="O2" s="89"/>
      <c r="P2" s="3"/>
    </row>
    <row r="3" spans="1:16" ht="41.25" thickBot="1" x14ac:dyDescent="0.2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11</v>
      </c>
      <c r="J3" s="6" t="s">
        <v>12</v>
      </c>
      <c r="K3" s="5" t="s">
        <v>9</v>
      </c>
      <c r="L3" s="8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14.25" customHeight="1" thickTop="1" x14ac:dyDescent="0.15">
      <c r="A4" s="91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93"/>
      <c r="N4" s="94"/>
      <c r="O4" s="94"/>
      <c r="P4" s="98"/>
    </row>
    <row r="5" spans="1:16" ht="13.5" customHeight="1" x14ac:dyDescent="0.15">
      <c r="A5" s="9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94"/>
      <c r="N5" s="95"/>
      <c r="O5" s="95"/>
      <c r="P5" s="98"/>
    </row>
    <row r="6" spans="1:16" ht="13.5" customHeight="1" x14ac:dyDescent="0.15">
      <c r="A6" s="92">
        <v>2</v>
      </c>
      <c r="B6" s="14"/>
      <c r="C6" s="15"/>
      <c r="D6" s="15"/>
      <c r="E6" s="15"/>
      <c r="F6" s="15"/>
      <c r="G6" s="15"/>
      <c r="H6" s="15"/>
      <c r="I6" s="15"/>
      <c r="J6" s="11"/>
      <c r="K6" s="11"/>
      <c r="L6" s="16"/>
      <c r="M6" s="93"/>
      <c r="N6" s="94"/>
      <c r="O6" s="94"/>
      <c r="P6" s="96"/>
    </row>
    <row r="7" spans="1:16" ht="13.5" customHeight="1" x14ac:dyDescent="0.15">
      <c r="A7" s="92"/>
      <c r="B7" s="17"/>
      <c r="C7" s="18"/>
      <c r="D7" s="18"/>
      <c r="E7" s="18"/>
      <c r="F7" s="18"/>
      <c r="G7" s="18"/>
      <c r="H7" s="18"/>
      <c r="I7" s="18"/>
      <c r="J7" s="19"/>
      <c r="K7" s="13"/>
      <c r="L7" s="20"/>
      <c r="M7" s="94"/>
      <c r="N7" s="95"/>
      <c r="O7" s="95"/>
      <c r="P7" s="97"/>
    </row>
    <row r="8" spans="1:16" ht="13.5" customHeight="1" x14ac:dyDescent="0.15">
      <c r="A8" s="92">
        <v>3</v>
      </c>
      <c r="B8" s="21"/>
      <c r="C8" s="22"/>
      <c r="D8" s="22"/>
      <c r="E8" s="22"/>
      <c r="F8" s="22"/>
      <c r="G8" s="15"/>
      <c r="H8" s="22"/>
      <c r="I8" s="22"/>
      <c r="J8" s="22"/>
      <c r="K8" s="22"/>
      <c r="L8" s="22"/>
      <c r="M8" s="93"/>
      <c r="N8" s="94"/>
      <c r="O8" s="94"/>
      <c r="P8" s="98"/>
    </row>
    <row r="9" spans="1:16" ht="13.5" customHeight="1" x14ac:dyDescent="0.15">
      <c r="A9" s="92"/>
      <c r="B9" s="12"/>
      <c r="C9" s="13"/>
      <c r="D9" s="13"/>
      <c r="E9" s="13"/>
      <c r="F9" s="13"/>
      <c r="G9" s="18"/>
      <c r="H9" s="13"/>
      <c r="I9" s="13"/>
      <c r="J9" s="13"/>
      <c r="K9" s="13"/>
      <c r="L9" s="13"/>
      <c r="M9" s="94"/>
      <c r="N9" s="95"/>
      <c r="O9" s="95"/>
      <c r="P9" s="98"/>
    </row>
    <row r="10" spans="1:16" ht="13.5" customHeight="1" x14ac:dyDescent="0.15">
      <c r="A10" s="92">
        <v>4</v>
      </c>
      <c r="B10" s="14"/>
      <c r="C10" s="15"/>
      <c r="D10" s="15"/>
      <c r="E10" s="15"/>
      <c r="F10" s="15"/>
      <c r="G10" s="15"/>
      <c r="H10" s="15"/>
      <c r="I10" s="15"/>
      <c r="J10" s="11"/>
      <c r="K10" s="11"/>
      <c r="L10" s="16"/>
      <c r="M10" s="93"/>
      <c r="N10" s="95"/>
      <c r="O10" s="94"/>
      <c r="P10" s="98"/>
    </row>
    <row r="11" spans="1:16" ht="13.5" customHeight="1" x14ac:dyDescent="0.15">
      <c r="A11" s="92"/>
      <c r="B11" s="23"/>
      <c r="C11" s="24"/>
      <c r="D11" s="24"/>
      <c r="E11" s="24"/>
      <c r="F11" s="24"/>
      <c r="G11" s="18"/>
      <c r="H11" s="24"/>
      <c r="I11" s="24"/>
      <c r="J11" s="13"/>
      <c r="K11" s="13"/>
      <c r="L11" s="20"/>
      <c r="M11" s="94"/>
      <c r="N11" s="95"/>
      <c r="O11" s="95"/>
      <c r="P11" s="98"/>
    </row>
    <row r="12" spans="1:16" ht="13.5" customHeight="1" x14ac:dyDescent="0.15">
      <c r="A12" s="92">
        <v>5</v>
      </c>
      <c r="B12" s="14"/>
      <c r="C12" s="15"/>
      <c r="D12" s="15"/>
      <c r="E12" s="15"/>
      <c r="F12" s="15"/>
      <c r="G12" s="15"/>
      <c r="H12" s="15"/>
      <c r="I12" s="15"/>
      <c r="J12" s="11"/>
      <c r="K12" s="11"/>
      <c r="L12" s="16"/>
      <c r="M12" s="93"/>
      <c r="N12" s="95"/>
      <c r="O12" s="94"/>
      <c r="P12" s="98"/>
    </row>
    <row r="13" spans="1:16" ht="13.5" customHeight="1" x14ac:dyDescent="0.15">
      <c r="A13" s="92"/>
      <c r="B13" s="23"/>
      <c r="C13" s="24"/>
      <c r="D13" s="24"/>
      <c r="E13" s="24"/>
      <c r="F13" s="24"/>
      <c r="G13" s="18"/>
      <c r="H13" s="24"/>
      <c r="I13" s="24"/>
      <c r="J13" s="13"/>
      <c r="K13" s="13"/>
      <c r="L13" s="20"/>
      <c r="M13" s="94"/>
      <c r="N13" s="95"/>
      <c r="O13" s="95"/>
      <c r="P13" s="98"/>
    </row>
    <row r="14" spans="1:16" ht="13.5" customHeight="1" x14ac:dyDescent="0.15">
      <c r="A14" s="92">
        <v>6</v>
      </c>
      <c r="B14" s="25"/>
      <c r="C14" s="26"/>
      <c r="D14" s="26"/>
      <c r="E14" s="26"/>
      <c r="F14" s="26"/>
      <c r="G14" s="15"/>
      <c r="H14" s="15"/>
      <c r="I14" s="15"/>
      <c r="J14" s="11"/>
      <c r="K14" s="11"/>
      <c r="L14" s="16"/>
      <c r="M14" s="93"/>
      <c r="N14" s="95"/>
      <c r="O14" s="95"/>
      <c r="P14" s="99"/>
    </row>
    <row r="15" spans="1:16" ht="13.5" customHeight="1" x14ac:dyDescent="0.15">
      <c r="A15" s="92"/>
      <c r="B15" s="23"/>
      <c r="C15" s="23"/>
      <c r="D15" s="23"/>
      <c r="E15" s="23"/>
      <c r="F15" s="23"/>
      <c r="G15" s="18"/>
      <c r="H15" s="24"/>
      <c r="I15" s="24"/>
      <c r="J15" s="13"/>
      <c r="K15" s="13"/>
      <c r="L15" s="20"/>
      <c r="M15" s="94"/>
      <c r="N15" s="95"/>
      <c r="O15" s="95"/>
      <c r="P15" s="98"/>
    </row>
    <row r="16" spans="1:16" ht="13.5" customHeight="1" x14ac:dyDescent="0.15">
      <c r="A16" s="92">
        <v>7</v>
      </c>
      <c r="B16" s="21"/>
      <c r="C16" s="22"/>
      <c r="D16" s="22"/>
      <c r="E16" s="22"/>
      <c r="F16" s="22"/>
      <c r="G16" s="22"/>
      <c r="H16" s="15"/>
      <c r="I16" s="22"/>
      <c r="J16" s="22"/>
      <c r="K16" s="22"/>
      <c r="L16" s="22"/>
      <c r="M16" s="93"/>
      <c r="N16" s="94"/>
      <c r="O16" s="95"/>
      <c r="P16" s="98"/>
    </row>
    <row r="17" spans="1:16" ht="13.5" customHeight="1" x14ac:dyDescent="0.15">
      <c r="A17" s="9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94"/>
      <c r="N17" s="95"/>
      <c r="O17" s="95"/>
      <c r="P17" s="98"/>
    </row>
    <row r="18" spans="1:16" ht="13.5" customHeight="1" x14ac:dyDescent="0.15">
      <c r="A18" s="92">
        <v>8</v>
      </c>
      <c r="B18" s="21"/>
      <c r="C18" s="22"/>
      <c r="D18" s="22"/>
      <c r="E18" s="22"/>
      <c r="F18" s="22"/>
      <c r="G18" s="22"/>
      <c r="H18" s="15"/>
      <c r="I18" s="22"/>
      <c r="J18" s="22"/>
      <c r="K18" s="22"/>
      <c r="L18" s="22"/>
      <c r="M18" s="93"/>
      <c r="N18" s="94"/>
      <c r="O18" s="95"/>
      <c r="P18" s="98"/>
    </row>
    <row r="19" spans="1:16" ht="13.5" customHeight="1" x14ac:dyDescent="0.15">
      <c r="A19" s="9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4"/>
      <c r="N19" s="95"/>
      <c r="O19" s="95"/>
      <c r="P19" s="98"/>
    </row>
    <row r="20" spans="1:16" ht="13.5" customHeight="1" x14ac:dyDescent="0.15">
      <c r="A20" s="92">
        <v>9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93"/>
      <c r="N20" s="94"/>
      <c r="O20" s="95"/>
      <c r="P20" s="98"/>
    </row>
    <row r="21" spans="1:16" ht="13.5" customHeight="1" x14ac:dyDescent="0.15">
      <c r="A21" s="9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4"/>
      <c r="N21" s="95"/>
      <c r="O21" s="95"/>
      <c r="P21" s="98"/>
    </row>
    <row r="22" spans="1:16" ht="13.5" customHeight="1" x14ac:dyDescent="0.15">
      <c r="A22" s="92">
        <v>10</v>
      </c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22"/>
      <c r="M22" s="93"/>
      <c r="N22" s="94"/>
      <c r="O22" s="95"/>
      <c r="P22" s="98"/>
    </row>
    <row r="23" spans="1:16" ht="13.5" customHeight="1" x14ac:dyDescent="0.15">
      <c r="A23" s="9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4"/>
      <c r="N23" s="95"/>
      <c r="O23" s="95"/>
      <c r="P23" s="98"/>
    </row>
    <row r="24" spans="1:16" ht="13.5" customHeight="1" x14ac:dyDescent="0.15">
      <c r="A24" s="92">
        <v>11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93"/>
      <c r="N24" s="94"/>
      <c r="O24" s="95"/>
      <c r="P24" s="98"/>
    </row>
    <row r="25" spans="1:16" ht="13.5" customHeight="1" x14ac:dyDescent="0.15">
      <c r="A25" s="9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94"/>
      <c r="N25" s="95"/>
      <c r="O25" s="95"/>
      <c r="P25" s="98"/>
    </row>
    <row r="26" spans="1:16" ht="13.5" customHeight="1" x14ac:dyDescent="0.15">
      <c r="A26" s="92">
        <v>12</v>
      </c>
      <c r="B26" s="27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100"/>
      <c r="N26" s="100"/>
      <c r="O26" s="95"/>
      <c r="P26" s="98"/>
    </row>
    <row r="27" spans="1:16" ht="13.5" customHeight="1" x14ac:dyDescent="0.15">
      <c r="A27" s="92"/>
      <c r="B27" s="12"/>
      <c r="C27" s="13"/>
      <c r="D27" s="13"/>
      <c r="E27" s="13"/>
      <c r="F27" s="13"/>
      <c r="G27" s="13"/>
      <c r="H27" s="13"/>
      <c r="I27" s="24"/>
      <c r="J27" s="13"/>
      <c r="K27" s="13"/>
      <c r="L27" s="20"/>
      <c r="M27" s="94"/>
      <c r="N27" s="94"/>
      <c r="O27" s="95"/>
      <c r="P27" s="98"/>
    </row>
    <row r="28" spans="1:16" ht="13.5" customHeight="1" x14ac:dyDescent="0.15">
      <c r="A28" s="92">
        <v>13</v>
      </c>
      <c r="B28" s="27"/>
      <c r="C28" s="11"/>
      <c r="D28" s="11"/>
      <c r="E28" s="11"/>
      <c r="F28" s="11"/>
      <c r="G28" s="11"/>
      <c r="H28" s="11"/>
      <c r="I28" s="15"/>
      <c r="J28" s="11"/>
      <c r="K28" s="11"/>
      <c r="L28" s="16"/>
      <c r="M28" s="100"/>
      <c r="N28" s="100"/>
      <c r="O28" s="95"/>
      <c r="P28" s="98"/>
    </row>
    <row r="29" spans="1:16" ht="13.5" customHeight="1" x14ac:dyDescent="0.15">
      <c r="A29" s="92"/>
      <c r="B29" s="12"/>
      <c r="C29" s="13"/>
      <c r="D29" s="13"/>
      <c r="E29" s="13"/>
      <c r="F29" s="13"/>
      <c r="G29" s="13"/>
      <c r="H29" s="13"/>
      <c r="I29" s="24"/>
      <c r="J29" s="13"/>
      <c r="K29" s="13"/>
      <c r="L29" s="20"/>
      <c r="M29" s="94"/>
      <c r="N29" s="94"/>
      <c r="O29" s="95"/>
      <c r="P29" s="98"/>
    </row>
    <row r="30" spans="1:16" ht="13.5" customHeight="1" x14ac:dyDescent="0.15">
      <c r="A30" s="92">
        <v>14</v>
      </c>
      <c r="B30" s="27"/>
      <c r="C30" s="11"/>
      <c r="D30" s="11"/>
      <c r="E30" s="11"/>
      <c r="F30" s="11"/>
      <c r="G30" s="11"/>
      <c r="H30" s="11"/>
      <c r="I30" s="15"/>
      <c r="J30" s="15"/>
      <c r="K30" s="15"/>
      <c r="L30" s="16"/>
      <c r="M30" s="100"/>
      <c r="N30" s="100"/>
      <c r="O30" s="95"/>
      <c r="P30" s="98"/>
    </row>
    <row r="31" spans="1:16" ht="13.5" customHeight="1" x14ac:dyDescent="0.15">
      <c r="A31" s="92"/>
      <c r="B31" s="12"/>
      <c r="C31" s="13"/>
      <c r="D31" s="13"/>
      <c r="E31" s="13"/>
      <c r="F31" s="13"/>
      <c r="G31" s="13"/>
      <c r="H31" s="13"/>
      <c r="I31" s="24"/>
      <c r="J31" s="13"/>
      <c r="K31" s="13"/>
      <c r="L31" s="20"/>
      <c r="M31" s="94"/>
      <c r="N31" s="94"/>
      <c r="O31" s="95"/>
      <c r="P31" s="98"/>
    </row>
    <row r="32" spans="1:16" ht="13.5" customHeight="1" x14ac:dyDescent="0.15">
      <c r="A32" s="92">
        <v>15</v>
      </c>
      <c r="B32" s="27"/>
      <c r="C32" s="11"/>
      <c r="D32" s="11"/>
      <c r="E32" s="11"/>
      <c r="F32" s="11"/>
      <c r="G32" s="11"/>
      <c r="H32" s="11"/>
      <c r="I32" s="15"/>
      <c r="J32" s="11"/>
      <c r="K32" s="11"/>
      <c r="L32" s="16"/>
      <c r="M32" s="100"/>
      <c r="N32" s="95"/>
      <c r="O32" s="95"/>
      <c r="P32" s="98"/>
    </row>
    <row r="33" spans="1:16" ht="13.5" customHeight="1" x14ac:dyDescent="0.15">
      <c r="A33" s="92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20"/>
      <c r="M33" s="94"/>
      <c r="N33" s="95"/>
      <c r="O33" s="95"/>
      <c r="P33" s="98"/>
    </row>
    <row r="34" spans="1:16" ht="13.5" customHeight="1" x14ac:dyDescent="0.15">
      <c r="A34" s="92">
        <v>16</v>
      </c>
      <c r="B34" s="27"/>
      <c r="C34" s="11"/>
      <c r="D34" s="11"/>
      <c r="E34" s="11"/>
      <c r="F34" s="11"/>
      <c r="G34" s="11"/>
      <c r="H34" s="11"/>
      <c r="I34" s="11"/>
      <c r="J34" s="11"/>
      <c r="K34" s="11"/>
      <c r="L34" s="16"/>
      <c r="M34" s="100"/>
      <c r="N34" s="95"/>
      <c r="O34" s="95"/>
      <c r="P34" s="101"/>
    </row>
    <row r="35" spans="1:16" ht="13.5" customHeight="1" x14ac:dyDescent="0.15">
      <c r="A35" s="9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28"/>
      <c r="M35" s="94"/>
      <c r="N35" s="95"/>
      <c r="O35" s="95"/>
      <c r="P35" s="102"/>
    </row>
    <row r="36" spans="1:16" ht="13.5" customHeight="1" x14ac:dyDescent="0.15">
      <c r="A36" s="92">
        <v>17</v>
      </c>
      <c r="B36" s="21"/>
      <c r="C36" s="22"/>
      <c r="D36" s="22"/>
      <c r="E36" s="22"/>
      <c r="F36" s="22"/>
      <c r="G36" s="11"/>
      <c r="H36" s="22"/>
      <c r="I36" s="22"/>
      <c r="J36" s="22"/>
      <c r="K36" s="22"/>
      <c r="L36" s="29"/>
      <c r="M36" s="93"/>
      <c r="N36" s="94"/>
      <c r="O36" s="95"/>
      <c r="P36" s="98"/>
    </row>
    <row r="37" spans="1:16" ht="13.5" customHeight="1" x14ac:dyDescent="0.15">
      <c r="A37" s="9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20"/>
      <c r="M37" s="94"/>
      <c r="N37" s="95"/>
      <c r="O37" s="95"/>
      <c r="P37" s="98"/>
    </row>
    <row r="38" spans="1:16" ht="13.5" customHeight="1" x14ac:dyDescent="0.15">
      <c r="A38" s="92">
        <v>18</v>
      </c>
      <c r="B38" s="21"/>
      <c r="C38" s="22"/>
      <c r="D38" s="22"/>
      <c r="E38" s="22"/>
      <c r="F38" s="22"/>
      <c r="G38" s="11"/>
      <c r="H38" s="22"/>
      <c r="I38" s="22"/>
      <c r="J38" s="22"/>
      <c r="K38" s="22"/>
      <c r="L38" s="22"/>
      <c r="M38" s="93"/>
      <c r="N38" s="94"/>
      <c r="O38" s="95"/>
      <c r="P38" s="98"/>
    </row>
    <row r="39" spans="1:16" ht="13.5" customHeight="1" x14ac:dyDescent="0.15">
      <c r="A39" s="9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94"/>
      <c r="N39" s="95"/>
      <c r="O39" s="95"/>
      <c r="P39" s="98"/>
    </row>
    <row r="40" spans="1:16" ht="13.5" customHeight="1" x14ac:dyDescent="0.15">
      <c r="A40" s="92">
        <v>19</v>
      </c>
      <c r="B40" s="27"/>
      <c r="C40" s="11"/>
      <c r="D40" s="11"/>
      <c r="E40" s="11"/>
      <c r="F40" s="11"/>
      <c r="G40" s="11"/>
      <c r="H40" s="11"/>
      <c r="I40" s="11"/>
      <c r="J40" s="11"/>
      <c r="K40" s="11"/>
      <c r="L40" s="16"/>
      <c r="M40" s="100"/>
      <c r="N40" s="94"/>
      <c r="O40" s="95"/>
      <c r="P40" s="98"/>
    </row>
    <row r="41" spans="1:16" ht="13.5" customHeight="1" x14ac:dyDescent="0.15">
      <c r="A41" s="9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20"/>
      <c r="M41" s="94"/>
      <c r="N41" s="95"/>
      <c r="O41" s="95"/>
      <c r="P41" s="98"/>
    </row>
    <row r="42" spans="1:16" ht="13.5" customHeight="1" x14ac:dyDescent="0.15">
      <c r="A42" s="92">
        <v>20</v>
      </c>
      <c r="B42" s="27"/>
      <c r="C42" s="11"/>
      <c r="D42" s="11"/>
      <c r="E42" s="11"/>
      <c r="F42" s="11"/>
      <c r="G42" s="11"/>
      <c r="H42" s="11"/>
      <c r="I42" s="11"/>
      <c r="J42" s="11"/>
      <c r="K42" s="11"/>
      <c r="L42" s="16"/>
      <c r="M42" s="100"/>
      <c r="N42" s="95"/>
      <c r="O42" s="94"/>
      <c r="P42" s="98"/>
    </row>
    <row r="43" spans="1:16" ht="13.5" customHeight="1" x14ac:dyDescent="0.15">
      <c r="A43" s="9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20"/>
      <c r="M43" s="94"/>
      <c r="N43" s="95"/>
      <c r="O43" s="95"/>
      <c r="P43" s="98"/>
    </row>
    <row r="44" spans="1:16" ht="13.5" customHeight="1" x14ac:dyDescent="0.15">
      <c r="A44" s="92">
        <v>21</v>
      </c>
      <c r="B44" s="27"/>
      <c r="C44" s="11"/>
      <c r="D44" s="11"/>
      <c r="E44" s="11"/>
      <c r="F44" s="11"/>
      <c r="G44" s="11"/>
      <c r="H44" s="11"/>
      <c r="I44" s="11"/>
      <c r="J44" s="11"/>
      <c r="K44" s="11"/>
      <c r="L44" s="16"/>
      <c r="M44" s="100"/>
      <c r="N44" s="95"/>
      <c r="O44" s="94"/>
      <c r="P44" s="98"/>
    </row>
    <row r="45" spans="1:16" ht="13.5" customHeight="1" x14ac:dyDescent="0.15">
      <c r="A45" s="9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20"/>
      <c r="M45" s="94"/>
      <c r="N45" s="95"/>
      <c r="O45" s="95"/>
      <c r="P45" s="98"/>
    </row>
    <row r="46" spans="1:16" ht="13.5" customHeight="1" x14ac:dyDescent="0.15">
      <c r="A46" s="92">
        <v>22</v>
      </c>
      <c r="B46" s="27"/>
      <c r="C46" s="11"/>
      <c r="D46" s="11"/>
      <c r="E46" s="11"/>
      <c r="F46" s="11"/>
      <c r="G46" s="11"/>
      <c r="H46" s="11"/>
      <c r="I46" s="11"/>
      <c r="J46" s="11"/>
      <c r="K46" s="11"/>
      <c r="L46" s="16"/>
      <c r="M46" s="100"/>
      <c r="N46" s="95"/>
      <c r="O46" s="94"/>
      <c r="P46" s="96"/>
    </row>
    <row r="47" spans="1:16" ht="13.5" customHeight="1" x14ac:dyDescent="0.15">
      <c r="A47" s="9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20"/>
      <c r="M47" s="94"/>
      <c r="N47" s="95"/>
      <c r="O47" s="95"/>
      <c r="P47" s="97"/>
    </row>
    <row r="48" spans="1:16" ht="13.5" customHeight="1" x14ac:dyDescent="0.15">
      <c r="A48" s="92">
        <v>23</v>
      </c>
      <c r="B48" s="27"/>
      <c r="C48" s="11"/>
      <c r="D48" s="30"/>
      <c r="E48" s="11"/>
      <c r="F48" s="11"/>
      <c r="G48" s="11"/>
      <c r="H48" s="22"/>
      <c r="I48" s="11"/>
      <c r="J48" s="11"/>
      <c r="K48" s="11"/>
      <c r="L48" s="16"/>
      <c r="M48" s="100"/>
      <c r="N48" s="95"/>
      <c r="O48" s="94"/>
      <c r="P48" s="98"/>
    </row>
    <row r="49" spans="1:16" ht="13.5" customHeight="1" x14ac:dyDescent="0.15">
      <c r="A49" s="9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20"/>
      <c r="M49" s="94"/>
      <c r="N49" s="95"/>
      <c r="O49" s="95"/>
      <c r="P49" s="98"/>
    </row>
    <row r="50" spans="1:16" ht="13.5" customHeight="1" x14ac:dyDescent="0.15">
      <c r="A50" s="92">
        <v>24</v>
      </c>
      <c r="B50" s="27"/>
      <c r="C50" s="11"/>
      <c r="D50" s="11"/>
      <c r="E50" s="11"/>
      <c r="F50" s="11"/>
      <c r="G50" s="11"/>
      <c r="H50" s="22"/>
      <c r="I50" s="11"/>
      <c r="J50" s="11"/>
      <c r="K50" s="11"/>
      <c r="L50" s="16"/>
      <c r="M50" s="100"/>
      <c r="N50" s="95"/>
      <c r="O50" s="94"/>
      <c r="P50" s="98"/>
    </row>
    <row r="51" spans="1:16" ht="13.5" customHeight="1" x14ac:dyDescent="0.15">
      <c r="A51" s="9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20"/>
      <c r="M51" s="94"/>
      <c r="N51" s="95"/>
      <c r="O51" s="95"/>
      <c r="P51" s="98"/>
    </row>
    <row r="52" spans="1:16" ht="13.5" customHeight="1" x14ac:dyDescent="0.15">
      <c r="A52" s="92">
        <v>25</v>
      </c>
      <c r="B52" s="27"/>
      <c r="C52" s="11"/>
      <c r="D52" s="11"/>
      <c r="E52" s="11"/>
      <c r="F52" s="11"/>
      <c r="G52" s="11"/>
      <c r="H52" s="22"/>
      <c r="I52" s="11"/>
      <c r="J52" s="11"/>
      <c r="K52" s="11"/>
      <c r="L52" s="16"/>
      <c r="M52" s="100"/>
      <c r="N52" s="95"/>
      <c r="O52" s="94"/>
      <c r="P52" s="103"/>
    </row>
    <row r="53" spans="1:16" ht="13.5" customHeight="1" x14ac:dyDescent="0.15">
      <c r="A53" s="9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20"/>
      <c r="M53" s="94"/>
      <c r="N53" s="95"/>
      <c r="O53" s="95"/>
      <c r="P53" s="103"/>
    </row>
    <row r="54" spans="1:16" ht="13.5" customHeight="1" x14ac:dyDescent="0.15">
      <c r="A54" s="92">
        <v>26</v>
      </c>
      <c r="B54" s="27"/>
      <c r="C54" s="11"/>
      <c r="D54" s="11"/>
      <c r="E54" s="11"/>
      <c r="F54" s="11"/>
      <c r="G54" s="11"/>
      <c r="H54" s="22"/>
      <c r="I54" s="11"/>
      <c r="J54" s="11"/>
      <c r="K54" s="35"/>
      <c r="L54" s="16"/>
      <c r="M54" s="100"/>
      <c r="N54" s="95"/>
      <c r="O54" s="95"/>
      <c r="P54" s="98"/>
    </row>
    <row r="55" spans="1:16" ht="13.5" customHeight="1" x14ac:dyDescent="0.15">
      <c r="A55" s="92"/>
      <c r="B55" s="37"/>
      <c r="C55" s="13"/>
      <c r="D55" s="13"/>
      <c r="E55" s="13"/>
      <c r="F55" s="13"/>
      <c r="G55" s="13"/>
      <c r="H55" s="13"/>
      <c r="I55" s="13"/>
      <c r="J55" s="13"/>
      <c r="K55" s="36"/>
      <c r="L55" s="20"/>
      <c r="M55" s="94"/>
      <c r="N55" s="95"/>
      <c r="O55" s="95"/>
      <c r="P55" s="98"/>
    </row>
    <row r="56" spans="1:16" ht="13.5" customHeight="1" x14ac:dyDescent="0.15">
      <c r="A56" s="92">
        <v>27</v>
      </c>
      <c r="B56" s="11"/>
      <c r="C56" s="11"/>
      <c r="D56" s="11"/>
      <c r="E56" s="11"/>
      <c r="F56" s="11"/>
      <c r="G56" s="11"/>
      <c r="H56" s="22"/>
      <c r="I56" s="11"/>
      <c r="J56" s="11"/>
      <c r="K56" s="11"/>
      <c r="L56" s="16"/>
      <c r="M56" s="100"/>
      <c r="N56" s="95"/>
      <c r="O56" s="95"/>
      <c r="P56" s="98"/>
    </row>
    <row r="57" spans="1:16" ht="13.5" customHeight="1" x14ac:dyDescent="0.15">
      <c r="A57" s="9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0"/>
      <c r="M57" s="94"/>
      <c r="N57" s="95"/>
      <c r="O57" s="95"/>
      <c r="P57" s="98"/>
    </row>
    <row r="58" spans="1:16" ht="13.5" customHeight="1" x14ac:dyDescent="0.15">
      <c r="A58" s="104">
        <v>28</v>
      </c>
      <c r="B58" s="11"/>
      <c r="C58" s="11"/>
      <c r="D58" s="15"/>
      <c r="E58" s="15"/>
      <c r="F58" s="11"/>
      <c r="G58" s="11"/>
      <c r="H58" s="22"/>
      <c r="I58" s="11"/>
      <c r="J58" s="11"/>
      <c r="K58" s="11"/>
      <c r="L58" s="16"/>
      <c r="M58" s="100"/>
      <c r="N58" s="95"/>
      <c r="O58" s="95"/>
      <c r="P58" s="98"/>
    </row>
    <row r="59" spans="1:16" ht="13.5" customHeight="1" x14ac:dyDescent="0.15">
      <c r="A59" s="104"/>
      <c r="B59" s="13"/>
      <c r="C59" s="13"/>
      <c r="D59" s="24"/>
      <c r="E59" s="24"/>
      <c r="F59" s="13"/>
      <c r="G59" s="13"/>
      <c r="H59" s="13"/>
      <c r="I59" s="13"/>
      <c r="J59" s="13"/>
      <c r="K59" s="13"/>
      <c r="L59" s="20"/>
      <c r="M59" s="94"/>
      <c r="N59" s="95"/>
      <c r="O59" s="95"/>
      <c r="P59" s="98"/>
    </row>
    <row r="60" spans="1:16" ht="13.5" customHeight="1" x14ac:dyDescent="0.15">
      <c r="A60" s="104">
        <v>29</v>
      </c>
      <c r="B60" s="11"/>
      <c r="C60" s="11"/>
      <c r="D60" s="15"/>
      <c r="E60" s="15"/>
      <c r="F60" s="11"/>
      <c r="G60" s="11"/>
      <c r="H60" s="22"/>
      <c r="I60" s="11"/>
      <c r="J60" s="11"/>
      <c r="K60" s="35"/>
      <c r="L60" s="16"/>
      <c r="M60" s="100"/>
      <c r="N60" s="95"/>
      <c r="O60" s="95"/>
      <c r="P60" s="98"/>
    </row>
    <row r="61" spans="1:16" ht="13.5" customHeight="1" x14ac:dyDescent="0.15">
      <c r="A61" s="104"/>
      <c r="B61" s="13"/>
      <c r="C61" s="13"/>
      <c r="D61" s="24"/>
      <c r="E61" s="24"/>
      <c r="F61" s="13"/>
      <c r="G61" s="13"/>
      <c r="H61" s="13"/>
      <c r="I61" s="13"/>
      <c r="J61" s="13"/>
      <c r="K61" s="36"/>
      <c r="L61" s="20"/>
      <c r="M61" s="94"/>
      <c r="N61" s="95"/>
      <c r="O61" s="95"/>
      <c r="P61" s="98"/>
    </row>
    <row r="62" spans="1:16" ht="13.5" customHeight="1" x14ac:dyDescent="0.15">
      <c r="A62" s="104">
        <v>30</v>
      </c>
      <c r="B62" s="11"/>
      <c r="C62" s="11"/>
      <c r="D62" s="11"/>
      <c r="E62" s="11"/>
      <c r="F62" s="11"/>
      <c r="G62" s="11"/>
      <c r="H62" s="22"/>
      <c r="I62" s="11"/>
      <c r="J62" s="11"/>
      <c r="K62" s="11"/>
      <c r="L62" s="16"/>
      <c r="M62" s="100"/>
      <c r="N62" s="95"/>
      <c r="O62" s="95"/>
      <c r="P62" s="98"/>
    </row>
    <row r="63" spans="1:16" ht="13.5" customHeight="1" x14ac:dyDescent="0.15">
      <c r="A63" s="10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0"/>
      <c r="M63" s="94"/>
      <c r="N63" s="95"/>
      <c r="O63" s="95"/>
      <c r="P63" s="98"/>
    </row>
    <row r="64" spans="1:16" x14ac:dyDescent="0.15">
      <c r="A64" s="104">
        <v>31</v>
      </c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16"/>
      <c r="M64" s="100"/>
      <c r="N64" s="95"/>
      <c r="O64" s="95"/>
      <c r="P64" s="98"/>
    </row>
    <row r="65" spans="1:16" x14ac:dyDescent="0.15">
      <c r="A65" s="104"/>
      <c r="B65" s="13"/>
      <c r="C65" s="13"/>
      <c r="D65" s="13"/>
      <c r="E65" s="13"/>
      <c r="F65" s="13"/>
      <c r="G65" s="13"/>
      <c r="H65" s="13"/>
      <c r="I65" s="13"/>
      <c r="J65" s="13"/>
      <c r="K65" s="36"/>
      <c r="L65" s="20"/>
      <c r="M65" s="94"/>
      <c r="N65" s="95"/>
      <c r="O65" s="95"/>
      <c r="P65" s="98"/>
    </row>
    <row r="66" spans="1:16" ht="17.25" x14ac:dyDescent="0.15">
      <c r="A66" s="32" t="s">
        <v>18</v>
      </c>
      <c r="B66" s="33">
        <f>INT(COUNT(B4:B65)/2)</f>
        <v>0</v>
      </c>
      <c r="C66" s="33">
        <f t="shared" ref="C66:L66" si="0">INT(COUNT(C4:C65)/2)</f>
        <v>0</v>
      </c>
      <c r="D66" s="33">
        <f t="shared" si="0"/>
        <v>0</v>
      </c>
      <c r="E66" s="33">
        <f t="shared" si="0"/>
        <v>0</v>
      </c>
      <c r="F66" s="33">
        <f t="shared" si="0"/>
        <v>0</v>
      </c>
      <c r="G66" s="33">
        <f t="shared" si="0"/>
        <v>0</v>
      </c>
      <c r="H66" s="33">
        <f t="shared" si="0"/>
        <v>0</v>
      </c>
      <c r="I66" s="33">
        <f t="shared" si="0"/>
        <v>0</v>
      </c>
      <c r="J66" s="33">
        <f t="shared" si="0"/>
        <v>0</v>
      </c>
      <c r="K66" s="33">
        <f t="shared" si="0"/>
        <v>0</v>
      </c>
      <c r="L66" s="33">
        <f t="shared" si="0"/>
        <v>0</v>
      </c>
      <c r="M66" s="31"/>
      <c r="N66" s="31"/>
      <c r="O66" s="31"/>
      <c r="P66" s="34"/>
    </row>
  </sheetData>
  <mergeCells count="160">
    <mergeCell ref="P62:P63"/>
    <mergeCell ref="A64:A65"/>
    <mergeCell ref="M64:M65"/>
    <mergeCell ref="N64:N65"/>
    <mergeCell ref="O64:O65"/>
    <mergeCell ref="P64:P65"/>
    <mergeCell ref="A62:A63"/>
    <mergeCell ref="M62:M63"/>
    <mergeCell ref="N62:N63"/>
    <mergeCell ref="O62:O63"/>
    <mergeCell ref="P58:P59"/>
    <mergeCell ref="A60:A61"/>
    <mergeCell ref="M60:M61"/>
    <mergeCell ref="N60:N61"/>
    <mergeCell ref="O60:O61"/>
    <mergeCell ref="P60:P61"/>
    <mergeCell ref="A58:A59"/>
    <mergeCell ref="M58:M59"/>
    <mergeCell ref="N58:N59"/>
    <mergeCell ref="O58:O59"/>
    <mergeCell ref="P54:P55"/>
    <mergeCell ref="A56:A57"/>
    <mergeCell ref="M56:M57"/>
    <mergeCell ref="N56:N57"/>
    <mergeCell ref="O56:O57"/>
    <mergeCell ref="P56:P57"/>
    <mergeCell ref="A54:A55"/>
    <mergeCell ref="M54:M55"/>
    <mergeCell ref="N54:N55"/>
    <mergeCell ref="O54:O55"/>
    <mergeCell ref="P50:P51"/>
    <mergeCell ref="A52:A53"/>
    <mergeCell ref="M52:M53"/>
    <mergeCell ref="N52:N53"/>
    <mergeCell ref="O52:O53"/>
    <mergeCell ref="P52:P53"/>
    <mergeCell ref="A50:A51"/>
    <mergeCell ref="M50:M51"/>
    <mergeCell ref="N50:N51"/>
    <mergeCell ref="O50:O51"/>
    <mergeCell ref="P46:P47"/>
    <mergeCell ref="A48:A49"/>
    <mergeCell ref="M48:M49"/>
    <mergeCell ref="N48:N49"/>
    <mergeCell ref="O48:O49"/>
    <mergeCell ref="P48:P49"/>
    <mergeCell ref="A46:A47"/>
    <mergeCell ref="M46:M47"/>
    <mergeCell ref="N46:N47"/>
    <mergeCell ref="O46:O47"/>
    <mergeCell ref="P42:P43"/>
    <mergeCell ref="A44:A45"/>
    <mergeCell ref="M44:M45"/>
    <mergeCell ref="N44:N45"/>
    <mergeCell ref="O44:O45"/>
    <mergeCell ref="P44:P45"/>
    <mergeCell ref="A42:A43"/>
    <mergeCell ref="M42:M43"/>
    <mergeCell ref="N42:N43"/>
    <mergeCell ref="O42:O43"/>
    <mergeCell ref="P38:P39"/>
    <mergeCell ref="A40:A41"/>
    <mergeCell ref="M40:M41"/>
    <mergeCell ref="N40:N41"/>
    <mergeCell ref="O40:O41"/>
    <mergeCell ref="P40:P41"/>
    <mergeCell ref="A38:A39"/>
    <mergeCell ref="M38:M39"/>
    <mergeCell ref="N38:N39"/>
    <mergeCell ref="O38:O39"/>
    <mergeCell ref="P34:P35"/>
    <mergeCell ref="A36:A37"/>
    <mergeCell ref="M36:M37"/>
    <mergeCell ref="N36:N37"/>
    <mergeCell ref="O36:O37"/>
    <mergeCell ref="P36:P37"/>
    <mergeCell ref="A34:A35"/>
    <mergeCell ref="M34:M35"/>
    <mergeCell ref="N34:N35"/>
    <mergeCell ref="O34:O35"/>
    <mergeCell ref="P30:P31"/>
    <mergeCell ref="A32:A33"/>
    <mergeCell ref="M32:M33"/>
    <mergeCell ref="N32:N33"/>
    <mergeCell ref="O32:O33"/>
    <mergeCell ref="P32:P33"/>
    <mergeCell ref="A30:A31"/>
    <mergeCell ref="M30:M31"/>
    <mergeCell ref="N30:N31"/>
    <mergeCell ref="O30:O31"/>
    <mergeCell ref="P26:P27"/>
    <mergeCell ref="A28:A29"/>
    <mergeCell ref="M28:M29"/>
    <mergeCell ref="N28:N29"/>
    <mergeCell ref="O28:O29"/>
    <mergeCell ref="P28:P29"/>
    <mergeCell ref="A26:A27"/>
    <mergeCell ref="M26:M27"/>
    <mergeCell ref="N26:N27"/>
    <mergeCell ref="O26:O27"/>
    <mergeCell ref="P22:P23"/>
    <mergeCell ref="A24:A25"/>
    <mergeCell ref="M24:M25"/>
    <mergeCell ref="N24:N25"/>
    <mergeCell ref="O24:O25"/>
    <mergeCell ref="P24:P25"/>
    <mergeCell ref="A22:A23"/>
    <mergeCell ref="M22:M23"/>
    <mergeCell ref="N22:N23"/>
    <mergeCell ref="O22:O23"/>
    <mergeCell ref="P18:P19"/>
    <mergeCell ref="A20:A21"/>
    <mergeCell ref="M20:M21"/>
    <mergeCell ref="N20:N21"/>
    <mergeCell ref="O20:O21"/>
    <mergeCell ref="P20:P21"/>
    <mergeCell ref="A18:A19"/>
    <mergeCell ref="M18:M19"/>
    <mergeCell ref="N18:N19"/>
    <mergeCell ref="O18:O19"/>
    <mergeCell ref="P14:P15"/>
    <mergeCell ref="A16:A17"/>
    <mergeCell ref="M16:M17"/>
    <mergeCell ref="N16:N17"/>
    <mergeCell ref="O16:O17"/>
    <mergeCell ref="P16:P17"/>
    <mergeCell ref="A14:A15"/>
    <mergeCell ref="M14:M15"/>
    <mergeCell ref="N14:N15"/>
    <mergeCell ref="O14:O15"/>
    <mergeCell ref="P10:P11"/>
    <mergeCell ref="A12:A13"/>
    <mergeCell ref="M12:M13"/>
    <mergeCell ref="N12:N13"/>
    <mergeCell ref="O12:O13"/>
    <mergeCell ref="P12:P13"/>
    <mergeCell ref="A10:A11"/>
    <mergeCell ref="M10:M11"/>
    <mergeCell ref="N10:N11"/>
    <mergeCell ref="O10:O11"/>
    <mergeCell ref="P6:P7"/>
    <mergeCell ref="A8:A9"/>
    <mergeCell ref="M8:M9"/>
    <mergeCell ref="N8:N9"/>
    <mergeCell ref="O8:O9"/>
    <mergeCell ref="P8:P9"/>
    <mergeCell ref="P4:P5"/>
    <mergeCell ref="A6:A7"/>
    <mergeCell ref="M6:M7"/>
    <mergeCell ref="N6:N7"/>
    <mergeCell ref="O6:O7"/>
    <mergeCell ref="A1:G1"/>
    <mergeCell ref="M1:M2"/>
    <mergeCell ref="N1:N2"/>
    <mergeCell ref="O1:O2"/>
    <mergeCell ref="A2:G2"/>
    <mergeCell ref="A4:A5"/>
    <mergeCell ref="M4:M5"/>
    <mergeCell ref="N4:N5"/>
    <mergeCell ref="O4:O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87" zoomScaleNormal="87" workbookViewId="0">
      <pane xSplit="1" ySplit="3" topLeftCell="I34" activePane="bottomRight" state="frozen"/>
      <selection pane="topRight" activeCell="B1" sqref="B1"/>
      <selection pane="bottomLeft" activeCell="A4" sqref="A4"/>
      <selection pane="bottomRight" activeCell="Q36" sqref="Q36:Q37"/>
    </sheetView>
  </sheetViews>
  <sheetFormatPr defaultRowHeight="13.5" x14ac:dyDescent="0.15"/>
  <cols>
    <col min="6" max="6" width="10.375" customWidth="1"/>
    <col min="9" max="9" width="9.2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240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55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0.76597222222222217</v>
      </c>
      <c r="C4" s="48">
        <v>0.76597222222222217</v>
      </c>
      <c r="D4" s="48">
        <v>0.76666666666666661</v>
      </c>
      <c r="E4" s="48">
        <v>0.76666666666666661</v>
      </c>
      <c r="F4" s="10">
        <v>0.76388888888888884</v>
      </c>
      <c r="G4" s="71"/>
      <c r="H4" s="71"/>
      <c r="I4" s="10">
        <v>0.76527777777777783</v>
      </c>
      <c r="J4" s="10">
        <v>0.76527777777777783</v>
      </c>
      <c r="K4" s="10">
        <v>0.74513888888888891</v>
      </c>
      <c r="L4" s="10">
        <v>0.77222222222222225</v>
      </c>
      <c r="M4" s="71"/>
      <c r="N4" s="124" t="s">
        <v>288</v>
      </c>
      <c r="O4" s="120">
        <v>3</v>
      </c>
      <c r="P4" s="121" t="s">
        <v>56</v>
      </c>
      <c r="Q4" s="118" t="s">
        <v>303</v>
      </c>
    </row>
    <row r="5" spans="1:17" ht="13.5" customHeight="1" x14ac:dyDescent="0.15">
      <c r="A5" s="92"/>
      <c r="B5" s="44">
        <v>0.99791666666666667</v>
      </c>
      <c r="C5" s="49">
        <v>0.99791666666666667</v>
      </c>
      <c r="D5" s="49">
        <v>0.99791666666666667</v>
      </c>
      <c r="E5" s="49">
        <v>0.99791666666666667</v>
      </c>
      <c r="F5" s="13">
        <v>1.3888888888888889E-3</v>
      </c>
      <c r="G5" s="72"/>
      <c r="H5" s="72"/>
      <c r="I5" s="13">
        <v>0.99861111111111101</v>
      </c>
      <c r="J5" s="13">
        <v>0.99861111111111101</v>
      </c>
      <c r="K5" s="13">
        <v>2.013888888888889E-2</v>
      </c>
      <c r="L5" s="13">
        <v>0.9902777777777777</v>
      </c>
      <c r="M5" s="72"/>
      <c r="N5" s="125"/>
      <c r="O5" s="121"/>
      <c r="P5" s="121"/>
      <c r="Q5" s="98"/>
    </row>
    <row r="6" spans="1:17" ht="13.5" customHeight="1" x14ac:dyDescent="0.15">
      <c r="A6" s="92">
        <v>2</v>
      </c>
      <c r="B6" s="45">
        <v>0.77013888888888893</v>
      </c>
      <c r="C6" s="64">
        <v>0.77013888888888893</v>
      </c>
      <c r="D6" s="26">
        <v>0.77083333333333337</v>
      </c>
      <c r="E6" s="26">
        <v>0.77083333333333337</v>
      </c>
      <c r="F6" s="15">
        <v>0.7680555555555556</v>
      </c>
      <c r="G6" s="71"/>
      <c r="H6" s="71"/>
      <c r="I6" s="15">
        <v>0.76944444444444438</v>
      </c>
      <c r="J6" s="11">
        <v>0.76944444444444438</v>
      </c>
      <c r="K6" s="11">
        <v>0.74861111111111101</v>
      </c>
      <c r="L6" s="16">
        <v>0.77638888888888891</v>
      </c>
      <c r="M6" s="71"/>
      <c r="N6" s="100" t="s">
        <v>300</v>
      </c>
      <c r="O6" s="121">
        <v>2</v>
      </c>
      <c r="P6" s="121" t="s">
        <v>56</v>
      </c>
      <c r="Q6" s="118" t="s">
        <v>302</v>
      </c>
    </row>
    <row r="7" spans="1:17" ht="13.5" customHeight="1" x14ac:dyDescent="0.15">
      <c r="A7" s="92"/>
      <c r="B7" s="46">
        <v>0.99305555555555547</v>
      </c>
      <c r="C7" s="65">
        <v>0.99305555555555547</v>
      </c>
      <c r="D7" s="50">
        <v>0.99305555555555547</v>
      </c>
      <c r="E7" s="50">
        <v>0.99305555555555547</v>
      </c>
      <c r="F7" s="18">
        <v>0.99652777777777779</v>
      </c>
      <c r="G7" s="72"/>
      <c r="H7" s="72"/>
      <c r="I7" s="18">
        <v>0.99375000000000002</v>
      </c>
      <c r="J7" s="19">
        <v>0.99375000000000002</v>
      </c>
      <c r="K7" s="13">
        <v>1.5972222222222224E-2</v>
      </c>
      <c r="L7" s="20">
        <v>0.98611111111111116</v>
      </c>
      <c r="M7" s="72"/>
      <c r="N7" s="94"/>
      <c r="O7" s="121"/>
      <c r="P7" s="121"/>
      <c r="Q7" s="98"/>
    </row>
    <row r="8" spans="1:17" ht="13.5" customHeight="1" x14ac:dyDescent="0.15">
      <c r="A8" s="92">
        <v>3</v>
      </c>
      <c r="B8" s="39">
        <v>0.77569444444444446</v>
      </c>
      <c r="C8" s="51">
        <v>0.77430555555555547</v>
      </c>
      <c r="D8" s="51">
        <v>0.77500000000000002</v>
      </c>
      <c r="E8" s="38">
        <v>0.77500000000000002</v>
      </c>
      <c r="F8" s="22">
        <v>0.77222222222222225</v>
      </c>
      <c r="G8" s="71"/>
      <c r="H8" s="71"/>
      <c r="I8" s="22">
        <v>0.77430555555555547</v>
      </c>
      <c r="J8" s="22">
        <v>0.77430555555555547</v>
      </c>
      <c r="K8" s="22">
        <v>0.75277777777777777</v>
      </c>
      <c r="L8" s="22">
        <v>0.78125</v>
      </c>
      <c r="M8" s="71"/>
      <c r="N8" s="119" t="s">
        <v>288</v>
      </c>
      <c r="O8" s="121">
        <v>3</v>
      </c>
      <c r="P8" s="121" t="s">
        <v>56</v>
      </c>
      <c r="Q8" s="98" t="s">
        <v>311</v>
      </c>
    </row>
    <row r="9" spans="1:17" ht="13.5" customHeight="1" x14ac:dyDescent="0.15">
      <c r="A9" s="92"/>
      <c r="B9" s="44">
        <v>0.98888888888888893</v>
      </c>
      <c r="C9" s="49">
        <v>0.98888888888888893</v>
      </c>
      <c r="D9" s="49">
        <v>0.98819444444444438</v>
      </c>
      <c r="E9" s="12">
        <v>0.98819444444444438</v>
      </c>
      <c r="F9" s="13">
        <v>0.99236111111111114</v>
      </c>
      <c r="G9" s="72"/>
      <c r="H9" s="72"/>
      <c r="I9" s="13">
        <v>0.98958333333333337</v>
      </c>
      <c r="J9" s="13">
        <v>0.98958333333333337</v>
      </c>
      <c r="K9" s="13">
        <v>1.1805555555555555E-2</v>
      </c>
      <c r="L9" s="13">
        <v>0.98055555555555562</v>
      </c>
      <c r="M9" s="72"/>
      <c r="N9" s="120"/>
      <c r="O9" s="121"/>
      <c r="P9" s="121"/>
      <c r="Q9" s="98"/>
    </row>
    <row r="10" spans="1:17" ht="13.5" customHeight="1" x14ac:dyDescent="0.15">
      <c r="A10" s="92">
        <v>4</v>
      </c>
      <c r="B10" s="45">
        <v>0.77986111111111101</v>
      </c>
      <c r="C10" s="26">
        <v>0.77916666666666667</v>
      </c>
      <c r="D10" s="26">
        <v>0.77986111111111101</v>
      </c>
      <c r="E10" s="41">
        <v>0.77986111111111101</v>
      </c>
      <c r="F10" s="15">
        <v>0.77708333333333324</v>
      </c>
      <c r="G10" s="71"/>
      <c r="H10" s="71"/>
      <c r="I10" s="15">
        <v>0.77847222222222223</v>
      </c>
      <c r="J10" s="15">
        <v>0.77847222222222223</v>
      </c>
      <c r="K10" s="11">
        <v>0.75624999999999998</v>
      </c>
      <c r="L10" s="11">
        <v>0.78611111111111109</v>
      </c>
      <c r="M10" s="11">
        <v>0.77777777777777779</v>
      </c>
      <c r="N10" s="100" t="s">
        <v>300</v>
      </c>
      <c r="O10" s="121">
        <v>2</v>
      </c>
      <c r="P10" s="121" t="s">
        <v>56</v>
      </c>
      <c r="Q10" s="98" t="s">
        <v>313</v>
      </c>
    </row>
    <row r="11" spans="1:17" ht="13.5" customHeight="1" x14ac:dyDescent="0.15">
      <c r="A11" s="92"/>
      <c r="B11" s="47">
        <v>0.98402777777777783</v>
      </c>
      <c r="C11" s="52">
        <v>0.98402777777777783</v>
      </c>
      <c r="D11" s="52">
        <v>0.98333333333333339</v>
      </c>
      <c r="E11" s="23">
        <v>0.98333333333333339</v>
      </c>
      <c r="F11" s="24">
        <v>0.98749999999999993</v>
      </c>
      <c r="G11" s="72"/>
      <c r="H11" s="72"/>
      <c r="I11" s="24">
        <v>0.98472222222222217</v>
      </c>
      <c r="J11" s="24">
        <v>0.98472222222222217</v>
      </c>
      <c r="K11" s="13">
        <v>7.6388888888888886E-3</v>
      </c>
      <c r="L11" s="13">
        <v>0.97569444444444453</v>
      </c>
      <c r="M11" s="13">
        <v>0.81944444444444453</v>
      </c>
      <c r="N11" s="94"/>
      <c r="O11" s="121"/>
      <c r="P11" s="121"/>
      <c r="Q11" s="98"/>
    </row>
    <row r="12" spans="1:17" ht="13.5" customHeight="1" x14ac:dyDescent="0.15">
      <c r="A12" s="92">
        <v>5</v>
      </c>
      <c r="B12" s="45">
        <v>0.78402777777777777</v>
      </c>
      <c r="C12" s="26">
        <v>0.78333333333333333</v>
      </c>
      <c r="D12" s="26">
        <v>0.78402777777777777</v>
      </c>
      <c r="E12" s="26">
        <v>0.78402777777777777</v>
      </c>
      <c r="F12" s="15">
        <v>0.78333333333333333</v>
      </c>
      <c r="G12" s="71"/>
      <c r="H12" s="71"/>
      <c r="I12" s="15">
        <v>0.78263888888888899</v>
      </c>
      <c r="J12" s="11">
        <v>0.78333333333333333</v>
      </c>
      <c r="K12" s="26">
        <v>0.76111111111111107</v>
      </c>
      <c r="L12" s="26">
        <v>0.7909722222222223</v>
      </c>
      <c r="M12" s="26">
        <v>0.78472222222222221</v>
      </c>
      <c r="N12" s="128" t="s">
        <v>296</v>
      </c>
      <c r="O12" s="120">
        <v>2</v>
      </c>
      <c r="P12" s="120" t="s">
        <v>178</v>
      </c>
      <c r="Q12" s="96" t="s">
        <v>304</v>
      </c>
    </row>
    <row r="13" spans="1:17" ht="13.5" customHeight="1" x14ac:dyDescent="0.15">
      <c r="A13" s="92"/>
      <c r="B13" s="47">
        <v>0.9784722222222223</v>
      </c>
      <c r="C13" s="52">
        <v>0.9784722222222223</v>
      </c>
      <c r="D13" s="52">
        <v>0.9784722222222223</v>
      </c>
      <c r="E13" s="52">
        <v>0.9784722222222223</v>
      </c>
      <c r="F13" s="24">
        <v>0.9819444444444444</v>
      </c>
      <c r="G13" s="72"/>
      <c r="H13" s="72"/>
      <c r="I13" s="13">
        <v>0.97916666666666663</v>
      </c>
      <c r="J13" s="13">
        <v>0.97916666666666663</v>
      </c>
      <c r="K13" s="13">
        <v>2.0833333333333333E-3</v>
      </c>
      <c r="L13" s="13">
        <v>0.97013888888888899</v>
      </c>
      <c r="M13" s="13">
        <v>0.90972222222222221</v>
      </c>
      <c r="N13" s="125"/>
      <c r="O13" s="121"/>
      <c r="P13" s="121"/>
      <c r="Q13" s="97"/>
    </row>
    <row r="14" spans="1:17" ht="13.5" customHeight="1" x14ac:dyDescent="0.15">
      <c r="A14" s="92">
        <v>6</v>
      </c>
      <c r="B14" s="56">
        <v>0.7895833333333333</v>
      </c>
      <c r="C14" s="58">
        <v>0.7895833333333333</v>
      </c>
      <c r="D14" s="58">
        <v>0.78888888888888886</v>
      </c>
      <c r="E14" s="58">
        <v>0.78888888888888886</v>
      </c>
      <c r="F14" s="26">
        <v>0.78819444444444453</v>
      </c>
      <c r="G14" s="71"/>
      <c r="H14" s="22">
        <v>0.82361111111111107</v>
      </c>
      <c r="I14" s="11">
        <v>0.78749999999999998</v>
      </c>
      <c r="J14" s="11">
        <v>0.78749999999999998</v>
      </c>
      <c r="K14" s="11">
        <v>0.76458333333333339</v>
      </c>
      <c r="L14" s="11">
        <v>0.79652777777777783</v>
      </c>
      <c r="M14" s="11">
        <v>0.79166666666666663</v>
      </c>
      <c r="N14" s="119" t="s">
        <v>288</v>
      </c>
      <c r="O14" s="121">
        <v>3</v>
      </c>
      <c r="P14" s="120" t="s">
        <v>178</v>
      </c>
      <c r="Q14" s="96" t="s">
        <v>306</v>
      </c>
    </row>
    <row r="15" spans="1:17" ht="13.5" customHeight="1" x14ac:dyDescent="0.15">
      <c r="A15" s="92"/>
      <c r="B15" s="47">
        <v>0.97291666666666676</v>
      </c>
      <c r="C15" s="59">
        <v>0.97291666666666676</v>
      </c>
      <c r="D15" s="59">
        <v>0.97291666666666676</v>
      </c>
      <c r="E15" s="59">
        <v>0.97291666666666676</v>
      </c>
      <c r="F15" s="23">
        <v>0.97638888888888886</v>
      </c>
      <c r="G15" s="72"/>
      <c r="H15" s="13">
        <v>0.94861111111111107</v>
      </c>
      <c r="I15" s="13">
        <v>0.97430555555555554</v>
      </c>
      <c r="J15" s="13">
        <v>0.97430555555555554</v>
      </c>
      <c r="K15" s="13">
        <v>0.99722222222222223</v>
      </c>
      <c r="L15" s="13">
        <v>0.96458333333333324</v>
      </c>
      <c r="M15" s="13">
        <v>0.97916666666666663</v>
      </c>
      <c r="N15" s="120"/>
      <c r="O15" s="121"/>
      <c r="P15" s="121"/>
      <c r="Q15" s="97"/>
    </row>
    <row r="16" spans="1:17" ht="13.5" customHeight="1" x14ac:dyDescent="0.15">
      <c r="A16" s="92">
        <v>7</v>
      </c>
      <c r="B16" s="57">
        <v>0.79375000000000007</v>
      </c>
      <c r="C16" s="60">
        <v>0.79375000000000007</v>
      </c>
      <c r="D16" s="51">
        <v>0.7944444444444444</v>
      </c>
      <c r="E16" s="38">
        <v>0.7944444444444444</v>
      </c>
      <c r="F16" s="22">
        <v>0.79375000000000007</v>
      </c>
      <c r="G16" s="71"/>
      <c r="H16" s="22">
        <v>0.8340277777777777</v>
      </c>
      <c r="I16" s="22">
        <v>0.79305555555555562</v>
      </c>
      <c r="J16" s="22">
        <v>0.79305555555555562</v>
      </c>
      <c r="K16" s="22">
        <v>0.76874999999999993</v>
      </c>
      <c r="L16" s="22">
        <v>0.80208333333333337</v>
      </c>
      <c r="M16" s="11">
        <v>0.79166666666666663</v>
      </c>
      <c r="N16" s="119" t="s">
        <v>288</v>
      </c>
      <c r="O16" s="121">
        <v>3</v>
      </c>
      <c r="P16" s="120" t="s">
        <v>178</v>
      </c>
      <c r="Q16" s="96" t="s">
        <v>307</v>
      </c>
    </row>
    <row r="17" spans="1:17" ht="13.5" customHeight="1" x14ac:dyDescent="0.15">
      <c r="A17" s="92"/>
      <c r="B17" s="44">
        <v>0.96736111111111101</v>
      </c>
      <c r="C17" s="61">
        <v>0.96736111111111101</v>
      </c>
      <c r="D17" s="49">
        <v>0.96736111111111101</v>
      </c>
      <c r="E17" s="12">
        <v>0.96736111111111101</v>
      </c>
      <c r="F17" s="13">
        <v>0.97083333333333333</v>
      </c>
      <c r="G17" s="72"/>
      <c r="H17" s="13">
        <v>0.93819444444444444</v>
      </c>
      <c r="I17" s="13">
        <v>0.96875</v>
      </c>
      <c r="J17" s="13">
        <v>0.96875</v>
      </c>
      <c r="K17" s="13">
        <v>0.99305555555555547</v>
      </c>
      <c r="L17" s="13">
        <v>0.95833333333333337</v>
      </c>
      <c r="M17" s="13">
        <v>0.95833333333333337</v>
      </c>
      <c r="N17" s="120"/>
      <c r="O17" s="121"/>
      <c r="P17" s="121"/>
      <c r="Q17" s="97"/>
    </row>
    <row r="18" spans="1:17" ht="13.5" customHeight="1" x14ac:dyDescent="0.15">
      <c r="A18" s="92">
        <v>8</v>
      </c>
      <c r="B18" s="57">
        <v>0.7993055555555556</v>
      </c>
      <c r="C18" s="60">
        <v>0.7993055555555556</v>
      </c>
      <c r="D18" s="51">
        <v>0.8041666666666667</v>
      </c>
      <c r="E18" s="38">
        <v>0.7993055555555556</v>
      </c>
      <c r="F18" s="22">
        <v>0.79861111111111116</v>
      </c>
      <c r="G18" s="71"/>
      <c r="H18" s="22">
        <v>0.84444444444444444</v>
      </c>
      <c r="I18" s="22">
        <v>0.79861111111111116</v>
      </c>
      <c r="J18" s="22">
        <v>0.79861111111111116</v>
      </c>
      <c r="K18" s="22">
        <v>0.7729166666666667</v>
      </c>
      <c r="L18" s="22">
        <v>0.80972222222222223</v>
      </c>
      <c r="M18" s="22">
        <v>0.79861111111111116</v>
      </c>
      <c r="N18" s="100" t="s">
        <v>305</v>
      </c>
      <c r="O18" s="119">
        <v>1</v>
      </c>
      <c r="P18" s="120" t="s">
        <v>178</v>
      </c>
      <c r="Q18" s="96" t="s">
        <v>309</v>
      </c>
    </row>
    <row r="19" spans="1:17" ht="13.5" customHeight="1" x14ac:dyDescent="0.15">
      <c r="A19" s="92"/>
      <c r="B19" s="12">
        <v>0.96180555555555547</v>
      </c>
      <c r="C19" s="61">
        <v>0.96180555555555547</v>
      </c>
      <c r="D19" s="49">
        <v>0.96180555555555547</v>
      </c>
      <c r="E19" s="12">
        <v>0.96180555555555547</v>
      </c>
      <c r="F19" s="13">
        <v>0.96388888888888891</v>
      </c>
      <c r="G19" s="72"/>
      <c r="H19" s="13">
        <v>0.92708333333333337</v>
      </c>
      <c r="I19" s="13">
        <v>0.96319444444444446</v>
      </c>
      <c r="J19" s="13">
        <v>0.96319444444444446</v>
      </c>
      <c r="K19" s="13">
        <v>0.98819444444444438</v>
      </c>
      <c r="L19" s="13">
        <v>0.95208333333333339</v>
      </c>
      <c r="M19" s="13">
        <v>0.96527777777777779</v>
      </c>
      <c r="N19" s="94"/>
      <c r="O19" s="120"/>
      <c r="P19" s="121"/>
      <c r="Q19" s="97"/>
    </row>
    <row r="20" spans="1:17" ht="13.5" customHeight="1" x14ac:dyDescent="0.15">
      <c r="A20" s="92">
        <v>9</v>
      </c>
      <c r="B20" s="21">
        <v>0.80625000000000002</v>
      </c>
      <c r="C20" s="62">
        <v>0.80555555555555547</v>
      </c>
      <c r="D20" s="38">
        <v>0.80555555555555547</v>
      </c>
      <c r="E20" s="38">
        <v>0.80555555555555547</v>
      </c>
      <c r="F20" s="22">
        <v>0.80486111111111114</v>
      </c>
      <c r="G20" s="71"/>
      <c r="H20" s="11">
        <v>0.85486111111111107</v>
      </c>
      <c r="I20" s="22">
        <v>0.8041666666666667</v>
      </c>
      <c r="J20" s="22">
        <v>0.8041666666666667</v>
      </c>
      <c r="K20" s="22">
        <v>0.77777777777777779</v>
      </c>
      <c r="L20" s="22">
        <v>0.81805555555555554</v>
      </c>
      <c r="M20" s="11">
        <v>0.80555555555555547</v>
      </c>
      <c r="N20" s="100" t="s">
        <v>308</v>
      </c>
      <c r="O20" s="120">
        <v>1</v>
      </c>
      <c r="P20" s="120" t="s">
        <v>178</v>
      </c>
      <c r="Q20" s="96" t="s">
        <v>310</v>
      </c>
    </row>
    <row r="21" spans="1:17" ht="13.5" customHeight="1" x14ac:dyDescent="0.15">
      <c r="A21" s="92"/>
      <c r="B21" s="12">
        <v>0.9555555555555556</v>
      </c>
      <c r="C21" s="13">
        <v>0.9555555555555556</v>
      </c>
      <c r="D21" s="13">
        <v>0.9555555555555556</v>
      </c>
      <c r="E21" s="13">
        <v>0.9555555555555556</v>
      </c>
      <c r="F21" s="13">
        <v>0.9590277777777777</v>
      </c>
      <c r="G21" s="72"/>
      <c r="H21" s="13">
        <v>0.91736111111111107</v>
      </c>
      <c r="I21" s="13">
        <v>0.95694444444444438</v>
      </c>
      <c r="J21" s="13">
        <v>0.95694444444444438</v>
      </c>
      <c r="K21" s="13">
        <v>0.98541666666666661</v>
      </c>
      <c r="L21" s="13">
        <v>2241</v>
      </c>
      <c r="M21" s="13">
        <v>0.95138888888888884</v>
      </c>
      <c r="N21" s="94"/>
      <c r="O21" s="121"/>
      <c r="P21" s="121"/>
      <c r="Q21" s="97"/>
    </row>
    <row r="22" spans="1:17" ht="13.5" customHeight="1" x14ac:dyDescent="0.15">
      <c r="A22" s="92">
        <v>10</v>
      </c>
      <c r="B22" s="11">
        <v>0.8125</v>
      </c>
      <c r="C22" s="11">
        <v>0.81180555555555556</v>
      </c>
      <c r="D22" s="11">
        <v>0.81180555555555556</v>
      </c>
      <c r="E22" s="11">
        <v>0.81180555555555556</v>
      </c>
      <c r="F22" s="11">
        <v>0.81111111111111101</v>
      </c>
      <c r="G22" s="71"/>
      <c r="H22" s="71"/>
      <c r="I22" s="11">
        <v>0.81041666666666667</v>
      </c>
      <c r="J22" s="11">
        <v>0.81041666666666667</v>
      </c>
      <c r="K22" s="11">
        <v>0.78194444444444444</v>
      </c>
      <c r="L22" s="11">
        <v>0.8222222222222223</v>
      </c>
      <c r="M22" s="16">
        <v>0.8125</v>
      </c>
      <c r="N22" s="124" t="s">
        <v>300</v>
      </c>
      <c r="O22" s="120">
        <v>1</v>
      </c>
      <c r="P22" s="120" t="s">
        <v>178</v>
      </c>
      <c r="Q22" s="96" t="s">
        <v>312</v>
      </c>
    </row>
    <row r="23" spans="1:17" ht="13.5" customHeight="1" x14ac:dyDescent="0.15">
      <c r="A23" s="92"/>
      <c r="B23" s="13">
        <v>0.94861111111111107</v>
      </c>
      <c r="C23" s="13">
        <v>0.94930555555555562</v>
      </c>
      <c r="D23" s="13">
        <v>0.94861111111111107</v>
      </c>
      <c r="E23" s="13">
        <v>0.94861111111111107</v>
      </c>
      <c r="F23" s="13">
        <v>0.95208333333333339</v>
      </c>
      <c r="G23" s="72"/>
      <c r="H23" s="72"/>
      <c r="I23" s="13">
        <v>0.9506944444444444</v>
      </c>
      <c r="J23" s="13">
        <v>0.95000000000000007</v>
      </c>
      <c r="K23" s="13">
        <v>0.9784722222222223</v>
      </c>
      <c r="L23" s="13">
        <v>0.93680555555555556</v>
      </c>
      <c r="M23" s="13">
        <v>0.9375</v>
      </c>
      <c r="N23" s="125"/>
      <c r="O23" s="121"/>
      <c r="P23" s="121"/>
      <c r="Q23" s="97"/>
    </row>
    <row r="24" spans="1:17" ht="13.5" customHeight="1" x14ac:dyDescent="0.15">
      <c r="A24" s="92">
        <v>11</v>
      </c>
      <c r="B24" s="11">
        <v>0.81944444444444453</v>
      </c>
      <c r="C24" s="11">
        <v>0.81874999999999998</v>
      </c>
      <c r="D24" s="11">
        <v>0.81874999999999998</v>
      </c>
      <c r="E24" s="11">
        <v>0.81874999999999998</v>
      </c>
      <c r="F24" s="11">
        <v>0.81805555555555554</v>
      </c>
      <c r="G24" s="71"/>
      <c r="H24" s="71"/>
      <c r="I24" s="11">
        <v>0.81736111111111109</v>
      </c>
      <c r="J24" s="11">
        <v>0.81736111111111109</v>
      </c>
      <c r="K24" s="11">
        <v>0.78680555555555554</v>
      </c>
      <c r="L24" s="11">
        <v>0.8305555555555556</v>
      </c>
      <c r="M24" s="16">
        <v>0.81944444444444453</v>
      </c>
      <c r="N24" s="124" t="s">
        <v>296</v>
      </c>
      <c r="O24" s="120">
        <v>2</v>
      </c>
      <c r="P24" s="120" t="s">
        <v>178</v>
      </c>
      <c r="Q24" s="96" t="s">
        <v>301</v>
      </c>
    </row>
    <row r="25" spans="1:17" ht="13.5" customHeight="1" x14ac:dyDescent="0.15">
      <c r="A25" s="92"/>
      <c r="B25" s="13">
        <v>0.94166666666666676</v>
      </c>
      <c r="C25" s="13">
        <v>0.94166666666666676</v>
      </c>
      <c r="D25" s="13">
        <v>0.94166666666666676</v>
      </c>
      <c r="E25" s="13">
        <v>0.94166666666666676</v>
      </c>
      <c r="F25" s="13">
        <v>0.94513888888888886</v>
      </c>
      <c r="G25" s="72"/>
      <c r="H25" s="72"/>
      <c r="I25" s="13">
        <v>0.94305555555555554</v>
      </c>
      <c r="J25" s="13">
        <v>0.94305555555555554</v>
      </c>
      <c r="K25" s="13">
        <v>0.97361111111111109</v>
      </c>
      <c r="L25" s="13">
        <v>0.92847222222222225</v>
      </c>
      <c r="M25" s="13">
        <v>0.94444444444444453</v>
      </c>
      <c r="N25" s="125"/>
      <c r="O25" s="121"/>
      <c r="P25" s="121"/>
      <c r="Q25" s="97"/>
    </row>
    <row r="26" spans="1:17" ht="13.5" customHeight="1" x14ac:dyDescent="0.15">
      <c r="A26" s="92">
        <v>12</v>
      </c>
      <c r="B26" s="11">
        <v>0.82708333333333339</v>
      </c>
      <c r="C26" s="11">
        <v>0.82708333333333339</v>
      </c>
      <c r="D26" s="11">
        <v>0.82638888888888884</v>
      </c>
      <c r="E26" s="11">
        <v>0.82638888888888884</v>
      </c>
      <c r="F26" s="11">
        <v>0.8256944444444444</v>
      </c>
      <c r="G26" s="71"/>
      <c r="H26" s="71"/>
      <c r="I26" s="11">
        <v>0.82430555555555562</v>
      </c>
      <c r="J26" s="11">
        <v>0.82430555555555562</v>
      </c>
      <c r="K26" s="11">
        <v>0.79166666666666663</v>
      </c>
      <c r="L26" s="11">
        <v>0.84097222222222223</v>
      </c>
      <c r="M26" s="16">
        <v>0.82638888888888884</v>
      </c>
      <c r="N26" s="119" t="s">
        <v>288</v>
      </c>
      <c r="O26" s="121">
        <v>3</v>
      </c>
      <c r="P26" s="120" t="s">
        <v>178</v>
      </c>
      <c r="Q26" s="96" t="s">
        <v>314</v>
      </c>
    </row>
    <row r="27" spans="1:17" ht="13.5" customHeight="1" x14ac:dyDescent="0.15">
      <c r="A27" s="92"/>
      <c r="B27" s="13">
        <v>0.93333333333333324</v>
      </c>
      <c r="C27" s="13">
        <v>0.93333333333333324</v>
      </c>
      <c r="D27" s="13">
        <v>0.93333333333333324</v>
      </c>
      <c r="E27" s="13">
        <v>0.93333333333333324</v>
      </c>
      <c r="F27" s="13">
        <v>0.93680555555555556</v>
      </c>
      <c r="G27" s="72"/>
      <c r="H27" s="72"/>
      <c r="I27" s="13">
        <v>0.93541666666666667</v>
      </c>
      <c r="J27" s="13">
        <v>0.93541666666666667</v>
      </c>
      <c r="K27" s="13">
        <v>0.96944444444444444</v>
      </c>
      <c r="L27" s="13">
        <v>0.91736111111111107</v>
      </c>
      <c r="M27" s="20">
        <v>0.93055555555555547</v>
      </c>
      <c r="N27" s="120"/>
      <c r="O27" s="121"/>
      <c r="P27" s="121"/>
      <c r="Q27" s="97"/>
    </row>
    <row r="28" spans="1:17" ht="13.5" customHeight="1" x14ac:dyDescent="0.15">
      <c r="A28" s="92">
        <v>13</v>
      </c>
      <c r="B28" s="11">
        <v>0.83611111111111114</v>
      </c>
      <c r="C28" s="11">
        <v>0.8354166666666667</v>
      </c>
      <c r="D28" s="11">
        <v>0.83611111111111114</v>
      </c>
      <c r="E28" s="11">
        <v>0.83611111111111114</v>
      </c>
      <c r="F28" s="11">
        <v>0.83263888888888893</v>
      </c>
      <c r="G28" s="71"/>
      <c r="H28" s="71"/>
      <c r="I28" s="11">
        <v>0.83333333333333337</v>
      </c>
      <c r="J28" s="11">
        <v>0.83333333333333337</v>
      </c>
      <c r="K28" s="11">
        <v>0.79652777777777783</v>
      </c>
      <c r="L28" s="11">
        <v>0.85555555555555562</v>
      </c>
      <c r="M28" s="16">
        <v>0.83333333333333337</v>
      </c>
      <c r="N28" s="124" t="s">
        <v>300</v>
      </c>
      <c r="O28" s="120">
        <v>2</v>
      </c>
      <c r="P28" s="120" t="s">
        <v>56</v>
      </c>
      <c r="Q28" s="96" t="s">
        <v>301</v>
      </c>
    </row>
    <row r="29" spans="1:17" ht="13.5" customHeight="1" x14ac:dyDescent="0.15">
      <c r="A29" s="92"/>
      <c r="B29" s="13">
        <v>0.9243055555555556</v>
      </c>
      <c r="C29" s="13">
        <v>0.9243055555555556</v>
      </c>
      <c r="D29" s="13">
        <v>0.92361111111111116</v>
      </c>
      <c r="E29" s="13">
        <v>0.92361111111111116</v>
      </c>
      <c r="F29" s="13">
        <v>0.92708333333333337</v>
      </c>
      <c r="G29" s="72"/>
      <c r="H29" s="72"/>
      <c r="I29" s="13">
        <v>0.92638888888888893</v>
      </c>
      <c r="J29" s="13">
        <v>0.92638888888888893</v>
      </c>
      <c r="K29" s="13">
        <v>0.96388888888888891</v>
      </c>
      <c r="L29" s="13">
        <v>0.90277777777777779</v>
      </c>
      <c r="M29" s="20">
        <v>0.91666666666666663</v>
      </c>
      <c r="N29" s="125"/>
      <c r="O29" s="121"/>
      <c r="P29" s="121"/>
      <c r="Q29" s="97"/>
    </row>
    <row r="30" spans="1:17" ht="13.5" customHeight="1" x14ac:dyDescent="0.15">
      <c r="A30" s="92">
        <v>14</v>
      </c>
      <c r="B30" s="15">
        <v>0.84791666666666676</v>
      </c>
      <c r="C30" s="15">
        <v>0.84722222222222221</v>
      </c>
      <c r="D30" s="15">
        <v>0.84722222222222221</v>
      </c>
      <c r="E30" s="15">
        <v>0.84722222222222221</v>
      </c>
      <c r="F30" s="15">
        <v>0.84444444444444444</v>
      </c>
      <c r="G30" s="71"/>
      <c r="H30" s="71"/>
      <c r="I30" s="11">
        <v>0.84444444444444444</v>
      </c>
      <c r="J30" s="11">
        <v>0.84444444444444444</v>
      </c>
      <c r="K30" s="15">
        <v>0.80208333333333337</v>
      </c>
      <c r="L30" s="71"/>
      <c r="M30" s="16">
        <v>0.84722222222222221</v>
      </c>
      <c r="N30" s="124" t="s">
        <v>315</v>
      </c>
      <c r="O30" s="120">
        <v>1</v>
      </c>
      <c r="P30" s="120" t="s">
        <v>56</v>
      </c>
      <c r="Q30" s="96" t="s">
        <v>301</v>
      </c>
    </row>
    <row r="31" spans="1:17" ht="13.5" customHeight="1" x14ac:dyDescent="0.15">
      <c r="A31" s="92"/>
      <c r="B31" s="13">
        <v>0.91249999999999998</v>
      </c>
      <c r="C31" s="13">
        <v>0.91249999999999998</v>
      </c>
      <c r="D31" s="13">
        <v>0.91180555555555554</v>
      </c>
      <c r="E31" s="13">
        <v>0.91180555555555554</v>
      </c>
      <c r="F31" s="13">
        <v>0.91527777777777775</v>
      </c>
      <c r="G31" s="72"/>
      <c r="H31" s="72"/>
      <c r="I31" s="24">
        <v>0.9145833333333333</v>
      </c>
      <c r="J31" s="24">
        <v>0.9145833333333333</v>
      </c>
      <c r="K31" s="13">
        <v>0.95833333333333337</v>
      </c>
      <c r="L31" s="72"/>
      <c r="M31" s="20">
        <v>0.90972222222222221</v>
      </c>
      <c r="N31" s="125"/>
      <c r="O31" s="121"/>
      <c r="P31" s="121"/>
      <c r="Q31" s="97"/>
    </row>
    <row r="32" spans="1:17" ht="13.5" customHeight="1" x14ac:dyDescent="0.15">
      <c r="A32" s="92">
        <v>15</v>
      </c>
      <c r="B32" s="11">
        <v>0.86736111111111114</v>
      </c>
      <c r="C32" s="11">
        <v>0.8666666666666667</v>
      </c>
      <c r="D32" s="11">
        <v>0.86736111111111114</v>
      </c>
      <c r="E32" s="11">
        <v>0.86736111111111114</v>
      </c>
      <c r="F32" s="11">
        <v>0.8618055555555556</v>
      </c>
      <c r="G32" s="71"/>
      <c r="H32" s="71"/>
      <c r="I32" s="11">
        <v>0.86111111111111116</v>
      </c>
      <c r="J32" s="11">
        <v>0.86111111111111116</v>
      </c>
      <c r="K32" s="11">
        <v>0.80833333333333324</v>
      </c>
      <c r="L32" s="71"/>
      <c r="M32" s="71"/>
      <c r="N32" s="119" t="s">
        <v>288</v>
      </c>
      <c r="O32" s="121">
        <v>3</v>
      </c>
      <c r="P32" s="120" t="s">
        <v>56</v>
      </c>
      <c r="Q32" s="96" t="s">
        <v>316</v>
      </c>
    </row>
    <row r="33" spans="1:17" ht="13.5" customHeight="1" x14ac:dyDescent="0.15">
      <c r="A33" s="92"/>
      <c r="B33" s="13">
        <v>0.89166666666666661</v>
      </c>
      <c r="C33" s="13">
        <v>0.89236111111111116</v>
      </c>
      <c r="D33" s="13">
        <v>0.89166666666666661</v>
      </c>
      <c r="E33" s="13">
        <v>0.89166666666666661</v>
      </c>
      <c r="F33" s="13">
        <v>0.8979166666666667</v>
      </c>
      <c r="G33" s="72"/>
      <c r="H33" s="72"/>
      <c r="I33" s="13">
        <v>0.8979166666666667</v>
      </c>
      <c r="J33" s="13">
        <v>0.8979166666666667</v>
      </c>
      <c r="K33" s="13">
        <v>0.95208333333333339</v>
      </c>
      <c r="L33" s="72"/>
      <c r="M33" s="72"/>
      <c r="N33" s="120"/>
      <c r="O33" s="121"/>
      <c r="P33" s="121"/>
      <c r="Q33" s="97"/>
    </row>
    <row r="34" spans="1:17" ht="13.5" customHeight="1" x14ac:dyDescent="0.15">
      <c r="A34" s="92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11">
        <v>0.81458333333333333</v>
      </c>
      <c r="L34" s="71"/>
      <c r="M34" s="71"/>
      <c r="N34" s="100" t="s">
        <v>315</v>
      </c>
      <c r="O34" s="126">
        <v>2</v>
      </c>
      <c r="P34" s="120" t="s">
        <v>56</v>
      </c>
      <c r="Q34" s="96"/>
    </row>
    <row r="35" spans="1:17" ht="13.5" customHeight="1" x14ac:dyDescent="0.15">
      <c r="A35" s="92"/>
      <c r="B35" s="72"/>
      <c r="C35" s="72"/>
      <c r="D35" s="72"/>
      <c r="E35" s="72"/>
      <c r="F35" s="72"/>
      <c r="G35" s="72"/>
      <c r="H35" s="72"/>
      <c r="I35" s="72"/>
      <c r="J35" s="72"/>
      <c r="K35" s="13">
        <v>0.94513888888888886</v>
      </c>
      <c r="L35" s="72"/>
      <c r="M35" s="72"/>
      <c r="N35" s="94"/>
      <c r="O35" s="121"/>
      <c r="P35" s="121"/>
      <c r="Q35" s="97"/>
    </row>
    <row r="36" spans="1:17" ht="13.5" customHeight="1" x14ac:dyDescent="0.15">
      <c r="A36" s="92">
        <v>17</v>
      </c>
      <c r="B36" s="71"/>
      <c r="C36" s="71"/>
      <c r="D36" s="71"/>
      <c r="E36" s="71"/>
      <c r="F36" s="71"/>
      <c r="G36" s="71"/>
      <c r="H36" s="71"/>
      <c r="I36" s="71"/>
      <c r="J36" s="71"/>
      <c r="K36" s="22">
        <v>0.8222222222222223</v>
      </c>
      <c r="L36" s="71"/>
      <c r="M36" s="71"/>
      <c r="N36" s="124" t="s">
        <v>300</v>
      </c>
      <c r="O36" s="120">
        <v>2</v>
      </c>
      <c r="P36" s="121" t="s">
        <v>56</v>
      </c>
      <c r="Q36" s="98"/>
    </row>
    <row r="37" spans="1:17" ht="13.5" customHeight="1" x14ac:dyDescent="0.15">
      <c r="A37" s="92"/>
      <c r="B37" s="72"/>
      <c r="C37" s="72"/>
      <c r="D37" s="72"/>
      <c r="E37" s="72"/>
      <c r="F37" s="72"/>
      <c r="G37" s="72"/>
      <c r="H37" s="72"/>
      <c r="I37" s="72"/>
      <c r="J37" s="72"/>
      <c r="K37" s="13">
        <v>0.9375</v>
      </c>
      <c r="L37" s="72"/>
      <c r="M37" s="72"/>
      <c r="N37" s="125"/>
      <c r="O37" s="121"/>
      <c r="P37" s="121"/>
      <c r="Q37" s="98"/>
    </row>
    <row r="38" spans="1:17" ht="13.5" customHeight="1" x14ac:dyDescent="0.15">
      <c r="A38" s="92">
        <v>18</v>
      </c>
      <c r="B38" s="71"/>
      <c r="C38" s="71"/>
      <c r="D38" s="71"/>
      <c r="E38" s="71"/>
      <c r="F38" s="71"/>
      <c r="G38" s="71"/>
      <c r="H38" s="71"/>
      <c r="I38" s="71"/>
      <c r="J38" s="71"/>
      <c r="K38" s="22">
        <v>0.8305555555555556</v>
      </c>
      <c r="L38" s="71"/>
      <c r="M38" s="71"/>
      <c r="N38" s="124" t="s">
        <v>315</v>
      </c>
      <c r="O38" s="119">
        <v>2</v>
      </c>
      <c r="P38" s="121" t="s">
        <v>56</v>
      </c>
      <c r="Q38" s="98"/>
    </row>
    <row r="39" spans="1:17" ht="13.5" customHeight="1" x14ac:dyDescent="0.15">
      <c r="A39" s="92"/>
      <c r="B39" s="72"/>
      <c r="C39" s="72"/>
      <c r="D39" s="72"/>
      <c r="E39" s="72"/>
      <c r="F39" s="72"/>
      <c r="G39" s="72"/>
      <c r="H39" s="72"/>
      <c r="I39" s="72"/>
      <c r="J39" s="72"/>
      <c r="K39" s="13">
        <v>0.9291666666666667</v>
      </c>
      <c r="L39" s="72"/>
      <c r="M39" s="72"/>
      <c r="N39" s="125"/>
      <c r="O39" s="120"/>
      <c r="P39" s="121"/>
      <c r="Q39" s="98"/>
    </row>
    <row r="40" spans="1:17" ht="13.5" customHeight="1" x14ac:dyDescent="0.15">
      <c r="A40" s="92">
        <v>19</v>
      </c>
      <c r="B40" s="71"/>
      <c r="C40" s="71"/>
      <c r="D40" s="71"/>
      <c r="E40" s="71"/>
      <c r="F40" s="71"/>
      <c r="G40" s="71"/>
      <c r="H40" s="71"/>
      <c r="I40" s="71"/>
      <c r="J40" s="71"/>
      <c r="K40" s="11">
        <v>0.84027777777777779</v>
      </c>
      <c r="L40" s="71"/>
      <c r="M40" s="71"/>
      <c r="N40" s="119" t="s">
        <v>288</v>
      </c>
      <c r="O40" s="119">
        <v>3</v>
      </c>
      <c r="P40" s="121" t="s">
        <v>56</v>
      </c>
      <c r="Q40" s="98"/>
    </row>
    <row r="41" spans="1:17" ht="13.5" customHeight="1" x14ac:dyDescent="0.15">
      <c r="A41" s="92"/>
      <c r="B41" s="72"/>
      <c r="C41" s="72"/>
      <c r="D41" s="72"/>
      <c r="E41" s="72"/>
      <c r="F41" s="72"/>
      <c r="G41" s="72"/>
      <c r="H41" s="72"/>
      <c r="I41" s="72"/>
      <c r="J41" s="72"/>
      <c r="K41" s="13">
        <v>0.91875000000000007</v>
      </c>
      <c r="L41" s="72"/>
      <c r="M41" s="72"/>
      <c r="N41" s="120"/>
      <c r="O41" s="120"/>
      <c r="P41" s="121"/>
      <c r="Q41" s="98"/>
    </row>
    <row r="42" spans="1:17" ht="13.5" customHeight="1" x14ac:dyDescent="0.15">
      <c r="A42" s="92">
        <v>20</v>
      </c>
      <c r="B42" s="71"/>
      <c r="C42" s="71"/>
      <c r="D42" s="71"/>
      <c r="E42" s="71"/>
      <c r="F42" s="71"/>
      <c r="G42" s="71"/>
      <c r="H42" s="71"/>
      <c r="I42" s="71"/>
      <c r="J42" s="71"/>
      <c r="K42" s="11">
        <v>0.8534722222222223</v>
      </c>
      <c r="L42" s="71"/>
      <c r="M42" s="71"/>
      <c r="N42" s="119" t="s">
        <v>288</v>
      </c>
      <c r="O42" s="119">
        <v>3</v>
      </c>
      <c r="P42" s="121" t="s">
        <v>56</v>
      </c>
      <c r="Q42" s="98" t="s">
        <v>317</v>
      </c>
    </row>
    <row r="43" spans="1:17" ht="13.5" customHeight="1" x14ac:dyDescent="0.15">
      <c r="A43" s="92"/>
      <c r="B43" s="72"/>
      <c r="C43" s="72"/>
      <c r="D43" s="72"/>
      <c r="E43" s="72"/>
      <c r="F43" s="72"/>
      <c r="G43" s="72"/>
      <c r="H43" s="72"/>
      <c r="I43" s="72"/>
      <c r="J43" s="72"/>
      <c r="K43" s="13">
        <v>0.90486111111111101</v>
      </c>
      <c r="L43" s="72"/>
      <c r="M43" s="72"/>
      <c r="N43" s="120"/>
      <c r="O43" s="120"/>
      <c r="P43" s="121"/>
      <c r="Q43" s="98"/>
    </row>
    <row r="44" spans="1:17" ht="13.5" customHeight="1" x14ac:dyDescent="0.15">
      <c r="A44" s="92">
        <v>21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119" t="s">
        <v>288</v>
      </c>
      <c r="O44" s="119">
        <v>3</v>
      </c>
      <c r="P44" s="121" t="s">
        <v>56</v>
      </c>
      <c r="Q44" s="98" t="s">
        <v>318</v>
      </c>
    </row>
    <row r="45" spans="1:17" ht="13.5" customHeight="1" x14ac:dyDescent="0.15">
      <c r="A45" s="9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20"/>
      <c r="O45" s="120"/>
      <c r="P45" s="121"/>
      <c r="Q45" s="98"/>
    </row>
    <row r="46" spans="1:17" ht="13.5" customHeight="1" x14ac:dyDescent="0.15">
      <c r="A46" s="92">
        <v>22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124"/>
      <c r="O46" s="120"/>
      <c r="P46" s="120"/>
      <c r="Q46" s="98"/>
    </row>
    <row r="47" spans="1:17" ht="13.5" customHeight="1" x14ac:dyDescent="0.15">
      <c r="A47" s="9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125"/>
      <c r="O47" s="121"/>
      <c r="P47" s="121"/>
      <c r="Q47" s="98"/>
    </row>
    <row r="48" spans="1:17" ht="13.5" customHeight="1" x14ac:dyDescent="0.15">
      <c r="A48" s="92">
        <v>23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124"/>
      <c r="O48" s="120"/>
      <c r="P48" s="120"/>
      <c r="Q48" s="98"/>
    </row>
    <row r="49" spans="1:17" ht="13.5" customHeight="1" x14ac:dyDescent="0.15">
      <c r="A49" s="9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125"/>
      <c r="O49" s="121"/>
      <c r="P49" s="121"/>
      <c r="Q49" s="98"/>
    </row>
    <row r="50" spans="1:17" ht="13.5" customHeight="1" x14ac:dyDescent="0.15">
      <c r="A50" s="92">
        <v>24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100"/>
      <c r="O50" s="121"/>
      <c r="P50" s="120"/>
      <c r="Q50" s="98"/>
    </row>
    <row r="51" spans="1:17" ht="13.5" customHeight="1" x14ac:dyDescent="0.15">
      <c r="A51" s="9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94"/>
      <c r="O51" s="121"/>
      <c r="P51" s="121"/>
      <c r="Q51" s="98"/>
    </row>
    <row r="52" spans="1:17" ht="13.5" customHeight="1" x14ac:dyDescent="0.15">
      <c r="A52" s="92">
        <v>25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19"/>
      <c r="O52" s="121"/>
      <c r="P52" s="120"/>
      <c r="Q52" s="98"/>
    </row>
    <row r="53" spans="1:17" ht="13.5" customHeight="1" x14ac:dyDescent="0.15">
      <c r="A53" s="9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120"/>
      <c r="O53" s="121"/>
      <c r="P53" s="121"/>
      <c r="Q53" s="98"/>
    </row>
    <row r="54" spans="1:17" ht="13.5" customHeight="1" x14ac:dyDescent="0.15">
      <c r="A54" s="92">
        <v>26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119"/>
      <c r="O54" s="121"/>
      <c r="P54" s="120"/>
      <c r="Q54" s="98"/>
    </row>
    <row r="55" spans="1:17" ht="13.5" customHeight="1" x14ac:dyDescent="0.15">
      <c r="A55" s="9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20"/>
      <c r="O55" s="121"/>
      <c r="P55" s="121"/>
      <c r="Q55" s="98"/>
    </row>
    <row r="56" spans="1:17" ht="13.5" customHeight="1" x14ac:dyDescent="0.15">
      <c r="A56" s="92">
        <v>27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119"/>
      <c r="O56" s="121"/>
      <c r="P56" s="120"/>
      <c r="Q56" s="98"/>
    </row>
    <row r="57" spans="1:17" ht="13.5" customHeight="1" x14ac:dyDescent="0.15">
      <c r="A57" s="9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120"/>
      <c r="O57" s="121"/>
      <c r="P57" s="121"/>
      <c r="Q57" s="98"/>
    </row>
    <row r="58" spans="1:17" ht="13.5" customHeight="1" x14ac:dyDescent="0.15">
      <c r="A58" s="104">
        <v>28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119"/>
      <c r="O58" s="121"/>
      <c r="P58" s="120"/>
      <c r="Q58" s="118"/>
    </row>
    <row r="59" spans="1:17" ht="13.5" customHeight="1" x14ac:dyDescent="0.15">
      <c r="A59" s="104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20"/>
      <c r="O59" s="121"/>
      <c r="P59" s="121"/>
      <c r="Q59" s="98"/>
    </row>
    <row r="60" spans="1:17" ht="13.5" customHeight="1" x14ac:dyDescent="0.15">
      <c r="A60" s="104">
        <v>29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119"/>
      <c r="O60" s="121"/>
      <c r="P60" s="121"/>
      <c r="Q60" s="96"/>
    </row>
    <row r="61" spans="1:17" ht="13.5" customHeight="1" x14ac:dyDescent="0.15">
      <c r="A61" s="104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20"/>
      <c r="O61" s="121"/>
      <c r="P61" s="121"/>
      <c r="Q61" s="97"/>
    </row>
    <row r="62" spans="1:17" ht="13.5" customHeight="1" x14ac:dyDescent="0.15">
      <c r="A62" s="104">
        <v>30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19"/>
      <c r="O62" s="121"/>
      <c r="P62" s="121"/>
      <c r="Q62" s="98"/>
    </row>
    <row r="63" spans="1:17" ht="13.5" customHeight="1" x14ac:dyDescent="0.15">
      <c r="A63" s="104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20"/>
      <c r="O63" s="121"/>
      <c r="P63" s="121"/>
      <c r="Q63" s="98"/>
    </row>
    <row r="64" spans="1:17" ht="13.5" customHeight="1" x14ac:dyDescent="0.15">
      <c r="A64" s="104">
        <v>31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119"/>
      <c r="O64" s="121"/>
      <c r="P64" s="121"/>
      <c r="Q64" s="98"/>
    </row>
    <row r="65" spans="1:17" ht="13.5" customHeight="1" x14ac:dyDescent="0.15">
      <c r="A65" s="104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20"/>
      <c r="O65" s="121"/>
      <c r="P65" s="121"/>
      <c r="Q65" s="98"/>
    </row>
    <row r="66" spans="1:17" ht="17.25" x14ac:dyDescent="0.15">
      <c r="A66" s="32" t="s">
        <v>18</v>
      </c>
      <c r="B66" s="33">
        <f>INT(COUNT(B4:B65)/2)</f>
        <v>15</v>
      </c>
      <c r="C66" s="33">
        <f t="shared" ref="C66:M66" si="0">INT(COUNT(C4:C65)/2)</f>
        <v>15</v>
      </c>
      <c r="D66" s="33">
        <f t="shared" si="0"/>
        <v>15</v>
      </c>
      <c r="E66" s="33">
        <f t="shared" si="0"/>
        <v>15</v>
      </c>
      <c r="F66" s="33">
        <f t="shared" si="0"/>
        <v>15</v>
      </c>
      <c r="G66" s="33">
        <f t="shared" si="0"/>
        <v>0</v>
      </c>
      <c r="H66" s="33">
        <f t="shared" si="0"/>
        <v>4</v>
      </c>
      <c r="I66" s="33">
        <f t="shared" si="0"/>
        <v>15</v>
      </c>
      <c r="J66" s="33">
        <f t="shared" si="0"/>
        <v>15</v>
      </c>
      <c r="K66" s="33">
        <f t="shared" si="0"/>
        <v>20</v>
      </c>
      <c r="L66" s="33">
        <f t="shared" si="0"/>
        <v>13</v>
      </c>
      <c r="M66" s="33">
        <f t="shared" si="0"/>
        <v>11</v>
      </c>
      <c r="N66" s="31"/>
      <c r="O66" s="31"/>
      <c r="P66" s="31"/>
      <c r="Q66" s="34" t="s">
        <v>31</v>
      </c>
    </row>
  </sheetData>
  <mergeCells count="160"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pane xSplit="1" ySplit="3" topLeftCell="D57" activePane="bottomRight" state="frozen"/>
      <selection pane="topRight" activeCell="B1" sqref="B1"/>
      <selection pane="bottomLeft" activeCell="A4" sqref="A4"/>
      <selection pane="bottomRight" activeCell="K45" sqref="K45"/>
    </sheetView>
  </sheetViews>
  <sheetFormatPr defaultRowHeight="13.5" x14ac:dyDescent="0.15"/>
  <cols>
    <col min="14" max="14" width="9.875" customWidth="1"/>
    <col min="17" max="17" width="43.5" customWidth="1"/>
  </cols>
  <sheetData>
    <row r="1" spans="1:17" x14ac:dyDescent="0.15">
      <c r="A1" s="86" t="s">
        <v>46</v>
      </c>
      <c r="B1" s="87"/>
      <c r="C1" s="87"/>
      <c r="D1" s="87"/>
      <c r="E1" s="87"/>
      <c r="F1" s="87"/>
      <c r="G1" s="87"/>
      <c r="H1" s="1" t="s">
        <v>22</v>
      </c>
      <c r="I1" s="1"/>
      <c r="J1" s="1"/>
      <c r="K1" s="1"/>
      <c r="L1" s="1"/>
      <c r="M1" s="1"/>
      <c r="N1" s="88" t="s">
        <v>19</v>
      </c>
      <c r="O1" s="89" t="s">
        <v>0</v>
      </c>
      <c r="P1" s="89" t="s">
        <v>43</v>
      </c>
      <c r="Q1" s="2"/>
    </row>
    <row r="2" spans="1:17" ht="65.2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55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93"/>
      <c r="O4" s="94"/>
      <c r="P4" s="94"/>
      <c r="Q4" s="98"/>
    </row>
    <row r="5" spans="1:17" ht="13.5" customHeight="1" x14ac:dyDescent="0.15">
      <c r="A5" s="9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94"/>
      <c r="O5" s="95"/>
      <c r="P5" s="95"/>
      <c r="Q5" s="98"/>
    </row>
    <row r="6" spans="1:17" ht="13.5" customHeight="1" x14ac:dyDescent="0.15">
      <c r="A6" s="92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93"/>
      <c r="O6" s="94"/>
      <c r="P6" s="94"/>
      <c r="Q6" s="96"/>
    </row>
    <row r="7" spans="1:17" ht="13.5" customHeight="1" x14ac:dyDescent="0.15">
      <c r="A7" s="9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94"/>
      <c r="O7" s="95"/>
      <c r="P7" s="95"/>
      <c r="Q7" s="97"/>
    </row>
    <row r="8" spans="1:17" ht="13.5" customHeight="1" x14ac:dyDescent="0.15">
      <c r="A8" s="92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93"/>
      <c r="O8" s="94"/>
      <c r="P8" s="94"/>
      <c r="Q8" s="98"/>
    </row>
    <row r="9" spans="1:17" ht="13.5" customHeight="1" x14ac:dyDescent="0.15">
      <c r="A9" s="9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94"/>
      <c r="O9" s="95"/>
      <c r="P9" s="95"/>
      <c r="Q9" s="98"/>
    </row>
    <row r="10" spans="1:17" ht="13.5" customHeight="1" x14ac:dyDescent="0.15">
      <c r="A10" s="92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93"/>
      <c r="O10" s="95"/>
      <c r="P10" s="94"/>
      <c r="Q10" s="98"/>
    </row>
    <row r="11" spans="1:17" ht="13.5" customHeight="1" x14ac:dyDescent="0.15">
      <c r="A11" s="9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94"/>
      <c r="O11" s="95"/>
      <c r="P11" s="95"/>
      <c r="Q11" s="98"/>
    </row>
    <row r="12" spans="1:17" ht="13.5" customHeight="1" x14ac:dyDescent="0.15">
      <c r="A12" s="92">
        <v>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3"/>
      <c r="O12" s="95"/>
      <c r="P12" s="94"/>
      <c r="Q12" s="98"/>
    </row>
    <row r="13" spans="1:17" ht="13.5" customHeight="1" x14ac:dyDescent="0.15">
      <c r="A13" s="9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94"/>
      <c r="O13" s="95"/>
      <c r="P13" s="95"/>
      <c r="Q13" s="98"/>
    </row>
    <row r="14" spans="1:17" ht="13.5" customHeight="1" x14ac:dyDescent="0.15">
      <c r="A14" s="92">
        <v>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93"/>
      <c r="O14" s="95"/>
      <c r="P14" s="95"/>
      <c r="Q14" s="99"/>
    </row>
    <row r="15" spans="1:17" ht="13.5" customHeight="1" x14ac:dyDescent="0.15">
      <c r="A15" s="9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94"/>
      <c r="O15" s="95"/>
      <c r="P15" s="95"/>
      <c r="Q15" s="98"/>
    </row>
    <row r="16" spans="1:17" ht="13.5" customHeight="1" x14ac:dyDescent="0.15">
      <c r="A16" s="92">
        <v>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93"/>
      <c r="O16" s="94"/>
      <c r="P16" s="95"/>
      <c r="Q16" s="98"/>
    </row>
    <row r="17" spans="1:17" ht="13.5" customHeight="1" x14ac:dyDescent="0.15">
      <c r="A17" s="9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94"/>
      <c r="O17" s="95"/>
      <c r="P17" s="95"/>
      <c r="Q17" s="98"/>
    </row>
    <row r="18" spans="1:17" ht="13.5" customHeight="1" x14ac:dyDescent="0.15">
      <c r="A18" s="92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93"/>
      <c r="O18" s="94"/>
      <c r="P18" s="95"/>
      <c r="Q18" s="98"/>
    </row>
    <row r="19" spans="1:17" ht="13.5" customHeight="1" x14ac:dyDescent="0.15">
      <c r="A19" s="9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94"/>
      <c r="O19" s="95"/>
      <c r="P19" s="95"/>
      <c r="Q19" s="98"/>
    </row>
    <row r="20" spans="1:17" ht="13.5" customHeight="1" x14ac:dyDescent="0.15">
      <c r="A20" s="92">
        <v>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93"/>
      <c r="O20" s="94"/>
      <c r="P20" s="95"/>
      <c r="Q20" s="98"/>
    </row>
    <row r="21" spans="1:17" ht="13.5" customHeight="1" x14ac:dyDescent="0.15">
      <c r="A21" s="9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94"/>
      <c r="O21" s="95"/>
      <c r="P21" s="95"/>
      <c r="Q21" s="98"/>
    </row>
    <row r="22" spans="1:17" ht="13.5" customHeight="1" x14ac:dyDescent="0.15">
      <c r="A22" s="92">
        <v>10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93"/>
      <c r="O22" s="94"/>
      <c r="P22" s="95"/>
      <c r="Q22" s="98"/>
    </row>
    <row r="23" spans="1:17" ht="13.5" customHeight="1" x14ac:dyDescent="0.15">
      <c r="A23" s="9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94"/>
      <c r="O23" s="95"/>
      <c r="P23" s="95"/>
      <c r="Q23" s="98"/>
    </row>
    <row r="24" spans="1:17" ht="13.5" customHeight="1" x14ac:dyDescent="0.15">
      <c r="A24" s="92">
        <v>11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93"/>
      <c r="O24" s="94"/>
      <c r="P24" s="95"/>
      <c r="Q24" s="98"/>
    </row>
    <row r="25" spans="1:17" ht="13.5" customHeight="1" x14ac:dyDescent="0.15">
      <c r="A25" s="9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94"/>
      <c r="O25" s="95"/>
      <c r="P25" s="95"/>
      <c r="Q25" s="98"/>
    </row>
    <row r="26" spans="1:17" ht="13.5" customHeight="1" x14ac:dyDescent="0.15">
      <c r="A26" s="92">
        <v>12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00"/>
      <c r="O26" s="100"/>
      <c r="P26" s="95"/>
      <c r="Q26" s="98"/>
    </row>
    <row r="27" spans="1:17" ht="13.5" customHeight="1" x14ac:dyDescent="0.15">
      <c r="A27" s="9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94"/>
      <c r="O27" s="94"/>
      <c r="P27" s="95"/>
      <c r="Q27" s="98"/>
    </row>
    <row r="28" spans="1:17" ht="13.5" customHeight="1" x14ac:dyDescent="0.15">
      <c r="A28" s="92">
        <v>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00"/>
      <c r="O28" s="100"/>
      <c r="P28" s="95"/>
      <c r="Q28" s="98"/>
    </row>
    <row r="29" spans="1:17" ht="13.5" customHeight="1" x14ac:dyDescent="0.15">
      <c r="A29" s="9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94"/>
      <c r="O29" s="94"/>
      <c r="P29" s="95"/>
      <c r="Q29" s="98"/>
    </row>
    <row r="30" spans="1:17" ht="13.5" customHeight="1" x14ac:dyDescent="0.15">
      <c r="A30" s="92">
        <v>14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0"/>
      <c r="O30" s="100"/>
      <c r="P30" s="95"/>
      <c r="Q30" s="98"/>
    </row>
    <row r="31" spans="1:17" ht="13.5" customHeight="1" x14ac:dyDescent="0.15">
      <c r="A31" s="9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94"/>
      <c r="O31" s="94"/>
      <c r="P31" s="95"/>
      <c r="Q31" s="98"/>
    </row>
    <row r="32" spans="1:17" ht="13.5" customHeight="1" x14ac:dyDescent="0.15">
      <c r="A32" s="92">
        <v>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00"/>
      <c r="O32" s="95"/>
      <c r="P32" s="95"/>
      <c r="Q32" s="98"/>
    </row>
    <row r="33" spans="1:17" ht="13.5" customHeight="1" x14ac:dyDescent="0.15">
      <c r="A33" s="9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94"/>
      <c r="O33" s="95"/>
      <c r="P33" s="95"/>
      <c r="Q33" s="98"/>
    </row>
    <row r="34" spans="1:17" ht="13.5" customHeight="1" x14ac:dyDescent="0.15">
      <c r="A34" s="92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00"/>
      <c r="O34" s="95"/>
      <c r="P34" s="95"/>
      <c r="Q34" s="101"/>
    </row>
    <row r="35" spans="1:17" ht="13.5" customHeight="1" x14ac:dyDescent="0.15">
      <c r="A35" s="9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94"/>
      <c r="O35" s="95"/>
      <c r="P35" s="95"/>
      <c r="Q35" s="102"/>
    </row>
    <row r="36" spans="1:17" ht="13.5" customHeight="1" x14ac:dyDescent="0.15">
      <c r="A36" s="92">
        <v>17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93"/>
      <c r="O36" s="94"/>
      <c r="P36" s="95"/>
      <c r="Q36" s="98"/>
    </row>
    <row r="37" spans="1:17" ht="13.5" customHeight="1" x14ac:dyDescent="0.15">
      <c r="A37" s="9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94"/>
      <c r="O37" s="95"/>
      <c r="P37" s="95"/>
      <c r="Q37" s="98"/>
    </row>
    <row r="38" spans="1:17" ht="13.5" customHeight="1" x14ac:dyDescent="0.15">
      <c r="A38" s="92">
        <v>18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93"/>
      <c r="O38" s="94"/>
      <c r="P38" s="95"/>
      <c r="Q38" s="98"/>
    </row>
    <row r="39" spans="1:17" ht="13.5" customHeight="1" x14ac:dyDescent="0.15">
      <c r="A39" s="9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94"/>
      <c r="O39" s="95"/>
      <c r="P39" s="95"/>
      <c r="Q39" s="98"/>
    </row>
    <row r="40" spans="1:17" ht="13.5" customHeight="1" x14ac:dyDescent="0.15">
      <c r="A40" s="92">
        <v>19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00"/>
      <c r="O40" s="94"/>
      <c r="P40" s="95"/>
      <c r="Q40" s="98"/>
    </row>
    <row r="41" spans="1:17" ht="13.5" customHeight="1" x14ac:dyDescent="0.15">
      <c r="A41" s="9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94"/>
      <c r="O41" s="95"/>
      <c r="P41" s="95"/>
      <c r="Q41" s="98"/>
    </row>
    <row r="42" spans="1:17" ht="13.5" customHeight="1" x14ac:dyDescent="0.15">
      <c r="A42" s="92">
        <v>20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100"/>
      <c r="O42" s="95"/>
      <c r="P42" s="94"/>
      <c r="Q42" s="98"/>
    </row>
    <row r="43" spans="1:17" ht="13.5" customHeight="1" x14ac:dyDescent="0.15">
      <c r="A43" s="9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94"/>
      <c r="O43" s="95"/>
      <c r="P43" s="95"/>
      <c r="Q43" s="98"/>
    </row>
    <row r="44" spans="1:17" ht="13.5" customHeight="1" x14ac:dyDescent="0.15">
      <c r="A44" s="92">
        <v>21</v>
      </c>
      <c r="B44" s="71"/>
      <c r="C44" s="71"/>
      <c r="D44" s="71"/>
      <c r="E44" s="71"/>
      <c r="F44" s="71"/>
      <c r="G44" s="71"/>
      <c r="H44" s="71"/>
      <c r="I44" s="71"/>
      <c r="J44" s="71"/>
      <c r="K44" s="11">
        <v>0.86458333333333337</v>
      </c>
      <c r="L44" s="71"/>
      <c r="M44" s="71"/>
      <c r="N44" s="100" t="s">
        <v>47</v>
      </c>
      <c r="O44" s="95">
        <v>2</v>
      </c>
      <c r="P44" s="94" t="s">
        <v>44</v>
      </c>
      <c r="Q44" s="98" t="s">
        <v>48</v>
      </c>
    </row>
    <row r="45" spans="1:17" ht="13.5" customHeight="1" x14ac:dyDescent="0.15">
      <c r="A45" s="92"/>
      <c r="B45" s="72"/>
      <c r="C45" s="72"/>
      <c r="D45" s="72"/>
      <c r="E45" s="72"/>
      <c r="F45" s="72"/>
      <c r="G45" s="72"/>
      <c r="H45" s="72"/>
      <c r="I45" s="72"/>
      <c r="J45" s="72"/>
      <c r="K45" s="13">
        <v>0.93541666666666667</v>
      </c>
      <c r="L45" s="72"/>
      <c r="M45" s="72"/>
      <c r="N45" s="94"/>
      <c r="O45" s="95"/>
      <c r="P45" s="95"/>
      <c r="Q45" s="98"/>
    </row>
    <row r="46" spans="1:17" ht="13.5" customHeight="1" x14ac:dyDescent="0.15">
      <c r="A46" s="92">
        <v>22</v>
      </c>
      <c r="B46" s="71"/>
      <c r="C46" s="71"/>
      <c r="D46" s="71"/>
      <c r="E46" s="71"/>
      <c r="F46" s="71"/>
      <c r="G46" s="71"/>
      <c r="H46" s="71"/>
      <c r="I46" s="71"/>
      <c r="J46" s="71"/>
      <c r="K46" s="11">
        <v>0.85416666666666663</v>
      </c>
      <c r="L46" s="71"/>
      <c r="M46" s="71"/>
      <c r="N46" s="100" t="s">
        <v>47</v>
      </c>
      <c r="O46" s="95">
        <v>3</v>
      </c>
      <c r="P46" s="94" t="s">
        <v>44</v>
      </c>
      <c r="Q46" s="96"/>
    </row>
    <row r="47" spans="1:17" ht="13.5" customHeight="1" x14ac:dyDescent="0.15">
      <c r="A47" s="92"/>
      <c r="B47" s="72"/>
      <c r="C47" s="72"/>
      <c r="D47" s="72"/>
      <c r="E47" s="72"/>
      <c r="F47" s="72"/>
      <c r="G47" s="72"/>
      <c r="H47" s="72"/>
      <c r="I47" s="72"/>
      <c r="J47" s="72"/>
      <c r="K47" s="13">
        <v>0.94652777777777775</v>
      </c>
      <c r="L47" s="72"/>
      <c r="M47" s="72"/>
      <c r="N47" s="94"/>
      <c r="O47" s="95"/>
      <c r="P47" s="95"/>
      <c r="Q47" s="97"/>
    </row>
    <row r="48" spans="1:17" ht="13.5" customHeight="1" x14ac:dyDescent="0.15">
      <c r="A48" s="92">
        <v>23</v>
      </c>
      <c r="B48" s="71"/>
      <c r="C48" s="71"/>
      <c r="D48" s="71"/>
      <c r="E48" s="71"/>
      <c r="F48" s="71"/>
      <c r="G48" s="71"/>
      <c r="H48" s="71"/>
      <c r="I48" s="71"/>
      <c r="J48" s="71"/>
      <c r="K48" s="11">
        <v>0.84513888888888899</v>
      </c>
      <c r="L48" s="71"/>
      <c r="M48" s="71"/>
      <c r="N48" s="100" t="s">
        <v>28</v>
      </c>
      <c r="O48" s="95">
        <v>3</v>
      </c>
      <c r="P48" s="94" t="s">
        <v>44</v>
      </c>
      <c r="Q48" s="98"/>
    </row>
    <row r="49" spans="1:17" ht="13.5" customHeight="1" x14ac:dyDescent="0.15">
      <c r="A49" s="92"/>
      <c r="B49" s="72"/>
      <c r="C49" s="72"/>
      <c r="D49" s="72"/>
      <c r="E49" s="72"/>
      <c r="F49" s="72"/>
      <c r="G49" s="72"/>
      <c r="H49" s="72"/>
      <c r="I49" s="72"/>
      <c r="J49" s="72"/>
      <c r="K49" s="13">
        <v>0.9555555555555556</v>
      </c>
      <c r="L49" s="72"/>
      <c r="M49" s="72"/>
      <c r="N49" s="94"/>
      <c r="O49" s="95"/>
      <c r="P49" s="95"/>
      <c r="Q49" s="98"/>
    </row>
    <row r="50" spans="1:17" ht="13.5" customHeight="1" x14ac:dyDescent="0.15">
      <c r="A50" s="92">
        <v>24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100" t="s">
        <v>45</v>
      </c>
      <c r="O50" s="95">
        <v>1</v>
      </c>
      <c r="P50" s="94" t="s">
        <v>44</v>
      </c>
      <c r="Q50" s="98" t="s">
        <v>50</v>
      </c>
    </row>
    <row r="51" spans="1:17" ht="13.5" customHeight="1" x14ac:dyDescent="0.15">
      <c r="A51" s="9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94"/>
      <c r="O51" s="95"/>
      <c r="P51" s="95"/>
      <c r="Q51" s="98"/>
    </row>
    <row r="52" spans="1:17" ht="13.5" customHeight="1" x14ac:dyDescent="0.15">
      <c r="A52" s="92">
        <v>25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00" t="s">
        <v>30</v>
      </c>
      <c r="O52" s="95">
        <v>3</v>
      </c>
      <c r="P52" s="94" t="s">
        <v>49</v>
      </c>
      <c r="Q52" s="98" t="s">
        <v>51</v>
      </c>
    </row>
    <row r="53" spans="1:17" ht="13.5" customHeight="1" x14ac:dyDescent="0.15">
      <c r="A53" s="9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94"/>
      <c r="O53" s="95"/>
      <c r="P53" s="95"/>
      <c r="Q53" s="98"/>
    </row>
    <row r="54" spans="1:17" ht="13.5" customHeight="1" x14ac:dyDescent="0.15">
      <c r="A54" s="92">
        <v>26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16">
        <v>0.86805555555555547</v>
      </c>
      <c r="N54" s="100" t="s">
        <v>32</v>
      </c>
      <c r="O54" s="95">
        <v>3</v>
      </c>
      <c r="P54" s="94" t="s">
        <v>49</v>
      </c>
      <c r="Q54" s="98" t="s">
        <v>147</v>
      </c>
    </row>
    <row r="55" spans="1:17" ht="13.5" customHeight="1" x14ac:dyDescent="0.15">
      <c r="A55" s="9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20">
        <v>0.93055555555555547</v>
      </c>
      <c r="N55" s="94"/>
      <c r="O55" s="95"/>
      <c r="P55" s="95"/>
      <c r="Q55" s="98"/>
    </row>
    <row r="56" spans="1:17" ht="13.5" customHeight="1" x14ac:dyDescent="0.15">
      <c r="A56" s="92">
        <v>27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6">
        <v>0.86111111111111116</v>
      </c>
      <c r="N56" s="100" t="s">
        <v>29</v>
      </c>
      <c r="O56" s="95">
        <v>3</v>
      </c>
      <c r="P56" s="94" t="s">
        <v>49</v>
      </c>
      <c r="Q56" s="98" t="s">
        <v>51</v>
      </c>
    </row>
    <row r="57" spans="1:17" ht="13.5" customHeight="1" x14ac:dyDescent="0.15">
      <c r="A57" s="9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0">
        <v>0.94444444444444453</v>
      </c>
      <c r="N57" s="94"/>
      <c r="O57" s="95"/>
      <c r="P57" s="95"/>
      <c r="Q57" s="98"/>
    </row>
    <row r="58" spans="1:17" ht="13.5" customHeight="1" x14ac:dyDescent="0.15">
      <c r="A58" s="104">
        <v>28</v>
      </c>
      <c r="B58" s="11">
        <v>0.85486111111111107</v>
      </c>
      <c r="C58" s="11">
        <v>0.84861111111111109</v>
      </c>
      <c r="D58" s="15">
        <v>0.84791666666666676</v>
      </c>
      <c r="E58" s="15">
        <v>0.84791666666666676</v>
      </c>
      <c r="F58" s="11">
        <v>0.84791666666666676</v>
      </c>
      <c r="G58" s="71"/>
      <c r="H58" s="71"/>
      <c r="I58" s="11">
        <v>0.84583333333333333</v>
      </c>
      <c r="J58" s="11">
        <v>0.84583333333333333</v>
      </c>
      <c r="K58" s="11">
        <v>0.8125</v>
      </c>
      <c r="L58" s="71"/>
      <c r="M58" s="16">
        <v>0.84722222222222221</v>
      </c>
      <c r="N58" s="100" t="s">
        <v>52</v>
      </c>
      <c r="O58" s="95">
        <v>1</v>
      </c>
      <c r="P58" s="94" t="s">
        <v>49</v>
      </c>
      <c r="Q58" s="98" t="s">
        <v>53</v>
      </c>
    </row>
    <row r="59" spans="1:17" ht="13.5" customHeight="1" x14ac:dyDescent="0.15">
      <c r="A59" s="104"/>
      <c r="B59" s="13">
        <v>0.9506944444444444</v>
      </c>
      <c r="C59" s="13">
        <v>0.9506944444444444</v>
      </c>
      <c r="D59" s="24">
        <v>0.9506944444444444</v>
      </c>
      <c r="E59" s="24">
        <v>0.9506944444444444</v>
      </c>
      <c r="F59" s="13">
        <v>0.9506944444444444</v>
      </c>
      <c r="G59" s="72"/>
      <c r="H59" s="72"/>
      <c r="I59" s="13">
        <v>0.95208333333333339</v>
      </c>
      <c r="J59" s="13">
        <v>0.95208333333333339</v>
      </c>
      <c r="K59" s="13">
        <v>0.98819444444444438</v>
      </c>
      <c r="L59" s="72"/>
      <c r="M59" s="20">
        <v>0.95138888888888884</v>
      </c>
      <c r="N59" s="94"/>
      <c r="O59" s="95"/>
      <c r="P59" s="95"/>
      <c r="Q59" s="98"/>
    </row>
    <row r="60" spans="1:17" ht="13.5" customHeight="1" x14ac:dyDescent="0.15">
      <c r="A60" s="104">
        <v>29</v>
      </c>
      <c r="B60" s="11">
        <v>0.83958333333333324</v>
      </c>
      <c r="C60" s="11">
        <v>0.83958333333333324</v>
      </c>
      <c r="D60" s="15">
        <v>0.83958333333333324</v>
      </c>
      <c r="E60" s="15">
        <v>0.83958333333333324</v>
      </c>
      <c r="F60" s="11">
        <v>0.83958333333333324</v>
      </c>
      <c r="G60" s="71"/>
      <c r="H60" s="71"/>
      <c r="I60" s="11">
        <v>0.83750000000000002</v>
      </c>
      <c r="J60" s="11">
        <v>0.83750000000000002</v>
      </c>
      <c r="K60" s="35">
        <v>0.80763888888888891</v>
      </c>
      <c r="L60" s="71"/>
      <c r="M60" s="16">
        <v>0.84027777777777779</v>
      </c>
      <c r="N60" s="100" t="s">
        <v>35</v>
      </c>
      <c r="O60" s="95">
        <v>3</v>
      </c>
      <c r="P60" s="94" t="s">
        <v>49</v>
      </c>
      <c r="Q60" s="98" t="s">
        <v>57</v>
      </c>
    </row>
    <row r="61" spans="1:17" ht="13.5" customHeight="1" x14ac:dyDescent="0.15">
      <c r="A61" s="104"/>
      <c r="B61" s="13">
        <v>0.9590277777777777</v>
      </c>
      <c r="C61" s="13">
        <v>0.9590277777777777</v>
      </c>
      <c r="D61" s="24">
        <v>0.95833333333333337</v>
      </c>
      <c r="E61" s="24">
        <v>0.9590277777777777</v>
      </c>
      <c r="F61" s="13">
        <v>0.9590277777777777</v>
      </c>
      <c r="G61" s="72"/>
      <c r="H61" s="72"/>
      <c r="I61" s="13">
        <v>0.9604166666666667</v>
      </c>
      <c r="J61" s="13">
        <v>0.9604166666666667</v>
      </c>
      <c r="K61" s="36">
        <v>0.99305555555555547</v>
      </c>
      <c r="L61" s="72"/>
      <c r="M61" s="13">
        <v>0.96527777777777779</v>
      </c>
      <c r="N61" s="94"/>
      <c r="O61" s="95"/>
      <c r="P61" s="95"/>
      <c r="Q61" s="98"/>
    </row>
    <row r="62" spans="1:17" ht="13.5" customHeight="1" x14ac:dyDescent="0.15">
      <c r="A62" s="104">
        <v>30</v>
      </c>
      <c r="B62" s="11"/>
      <c r="C62" s="11"/>
      <c r="D62" s="11"/>
      <c r="E62" s="11"/>
      <c r="F62" s="11"/>
      <c r="G62" s="11"/>
      <c r="H62" s="22"/>
      <c r="I62" s="11"/>
      <c r="J62" s="11"/>
      <c r="K62" s="11"/>
      <c r="L62" s="16"/>
      <c r="M62" s="16"/>
      <c r="N62" s="100"/>
      <c r="O62" s="95"/>
      <c r="P62" s="95"/>
      <c r="Q62" s="98"/>
    </row>
    <row r="63" spans="1:17" ht="13.5" customHeight="1" x14ac:dyDescent="0.15">
      <c r="A63" s="10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0"/>
      <c r="M63" s="20"/>
      <c r="N63" s="94"/>
      <c r="O63" s="95"/>
      <c r="P63" s="95"/>
      <c r="Q63" s="98"/>
    </row>
    <row r="64" spans="1:17" x14ac:dyDescent="0.15">
      <c r="A64" s="104">
        <v>31</v>
      </c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16"/>
      <c r="M64" s="16"/>
      <c r="N64" s="100"/>
      <c r="O64" s="95"/>
      <c r="P64" s="95"/>
      <c r="Q64" s="98"/>
    </row>
    <row r="65" spans="1:17" x14ac:dyDescent="0.15">
      <c r="A65" s="104"/>
      <c r="B65" s="13"/>
      <c r="C65" s="13"/>
      <c r="D65" s="13"/>
      <c r="E65" s="13"/>
      <c r="F65" s="13"/>
      <c r="G65" s="13"/>
      <c r="H65" s="13"/>
      <c r="I65" s="13"/>
      <c r="J65" s="13"/>
      <c r="K65" s="36"/>
      <c r="L65" s="20"/>
      <c r="M65" s="20"/>
      <c r="N65" s="94"/>
      <c r="O65" s="95"/>
      <c r="P65" s="95"/>
      <c r="Q65" s="98"/>
    </row>
    <row r="66" spans="1:17" ht="17.25" x14ac:dyDescent="0.15">
      <c r="A66" s="32" t="s">
        <v>18</v>
      </c>
      <c r="B66" s="33">
        <f>INT(COUNT(B4:B65)/2)</f>
        <v>2</v>
      </c>
      <c r="C66" s="33">
        <f t="shared" ref="C66:L66" si="0">INT(COUNT(C4:C65)/2)</f>
        <v>2</v>
      </c>
      <c r="D66" s="33">
        <f t="shared" si="0"/>
        <v>2</v>
      </c>
      <c r="E66" s="33">
        <f t="shared" si="0"/>
        <v>2</v>
      </c>
      <c r="F66" s="33">
        <f t="shared" si="0"/>
        <v>2</v>
      </c>
      <c r="G66" s="33">
        <f t="shared" si="0"/>
        <v>0</v>
      </c>
      <c r="H66" s="33">
        <f t="shared" si="0"/>
        <v>0</v>
      </c>
      <c r="I66" s="33">
        <f t="shared" si="0"/>
        <v>2</v>
      </c>
      <c r="J66" s="33">
        <f t="shared" si="0"/>
        <v>2</v>
      </c>
      <c r="K66" s="33">
        <f t="shared" si="0"/>
        <v>5</v>
      </c>
      <c r="L66" s="33">
        <f t="shared" si="0"/>
        <v>0</v>
      </c>
      <c r="M66" s="33">
        <f>INT(COUNT(M4:M65)/2)</f>
        <v>4</v>
      </c>
      <c r="N66" s="31"/>
      <c r="O66" s="31"/>
      <c r="P66" s="31"/>
      <c r="Q66" s="34"/>
    </row>
  </sheetData>
  <mergeCells count="160"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view="pageBreakPreview" zoomScaleNormal="90" zoomScaleSheetLayoutView="100" workbookViewId="0">
      <pane xSplit="1" ySplit="3" topLeftCell="H16" activePane="bottomRight" state="frozen"/>
      <selection pane="topRight" activeCell="B1" sqref="B1"/>
      <selection pane="bottomLeft" activeCell="A4" sqref="A4"/>
      <selection pane="bottomRight" activeCell="Q56" sqref="Q56:Q57"/>
    </sheetView>
  </sheetViews>
  <sheetFormatPr defaultRowHeight="13.5" x14ac:dyDescent="0.15"/>
  <cols>
    <col min="6" max="6" width="10.37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27</v>
      </c>
      <c r="I1" s="1"/>
      <c r="J1" s="1"/>
      <c r="K1" s="1"/>
      <c r="L1" s="1"/>
      <c r="M1" s="1"/>
      <c r="N1" s="88" t="s">
        <v>62</v>
      </c>
      <c r="O1" s="89" t="s">
        <v>0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73" t="s">
        <v>92</v>
      </c>
      <c r="L3" s="8" t="s">
        <v>93</v>
      </c>
      <c r="M3" s="8" t="s">
        <v>94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0.83611111111111114</v>
      </c>
      <c r="C4" s="48">
        <v>0.83194444444444438</v>
      </c>
      <c r="D4" s="48">
        <v>0.83194444444444438</v>
      </c>
      <c r="E4" s="48">
        <v>0.83194444444444438</v>
      </c>
      <c r="F4" s="48">
        <v>0.83194444444444438</v>
      </c>
      <c r="G4" s="71"/>
      <c r="H4" s="10"/>
      <c r="I4" s="10">
        <v>0.8305555555555556</v>
      </c>
      <c r="J4" s="10">
        <v>0.8305555555555556</v>
      </c>
      <c r="K4" s="10">
        <v>0.80069444444444438</v>
      </c>
      <c r="L4" s="71"/>
      <c r="M4" s="10">
        <v>0.83333333333333337</v>
      </c>
      <c r="N4" s="106" t="s">
        <v>35</v>
      </c>
      <c r="O4" s="106">
        <v>3</v>
      </c>
      <c r="P4" s="106" t="s">
        <v>56</v>
      </c>
      <c r="Q4" s="98" t="s">
        <v>60</v>
      </c>
    </row>
    <row r="5" spans="1:17" ht="13.5" customHeight="1" x14ac:dyDescent="0.15">
      <c r="A5" s="92"/>
      <c r="B5" s="44">
        <v>0.96597222222222223</v>
      </c>
      <c r="C5" s="49">
        <v>0.96597222222222223</v>
      </c>
      <c r="D5" s="53">
        <v>0.96597222222222223</v>
      </c>
      <c r="E5" s="12">
        <v>0.96597222222222223</v>
      </c>
      <c r="F5" s="13">
        <v>0.96527777777777779</v>
      </c>
      <c r="G5" s="72"/>
      <c r="H5" s="13"/>
      <c r="I5" s="13">
        <v>0.96736111111111101</v>
      </c>
      <c r="J5" s="13">
        <v>0.96736111111111101</v>
      </c>
      <c r="K5" s="13">
        <v>0.99791666666666667</v>
      </c>
      <c r="L5" s="72"/>
      <c r="M5" s="13">
        <v>0.95833333333333337</v>
      </c>
      <c r="N5" s="94"/>
      <c r="O5" s="94"/>
      <c r="P5" s="94"/>
      <c r="Q5" s="98"/>
    </row>
    <row r="6" spans="1:17" ht="13.5" customHeight="1" x14ac:dyDescent="0.15">
      <c r="A6" s="92">
        <v>2</v>
      </c>
      <c r="B6" s="45">
        <v>0.82500000000000007</v>
      </c>
      <c r="C6" s="26">
        <v>0.82500000000000007</v>
      </c>
      <c r="D6" s="26">
        <v>0.82500000000000007</v>
      </c>
      <c r="E6" s="41">
        <v>0.82500000000000007</v>
      </c>
      <c r="F6" s="15">
        <v>0.82500000000000007</v>
      </c>
      <c r="G6" s="71"/>
      <c r="H6" s="15">
        <v>0.88194444444444453</v>
      </c>
      <c r="I6" s="11">
        <v>0.82361111111111107</v>
      </c>
      <c r="J6" s="11">
        <v>0.82361111111111107</v>
      </c>
      <c r="K6" s="11">
        <v>0.79583333333333339</v>
      </c>
      <c r="L6" s="16">
        <v>0.8340277777777777</v>
      </c>
      <c r="M6" s="16">
        <v>0.82638888888888884</v>
      </c>
      <c r="N6" s="93" t="s">
        <v>63</v>
      </c>
      <c r="O6" s="105">
        <v>1</v>
      </c>
      <c r="P6" s="94" t="s">
        <v>61</v>
      </c>
      <c r="Q6" s="96" t="s">
        <v>74</v>
      </c>
    </row>
    <row r="7" spans="1:17" ht="13.5" customHeight="1" x14ac:dyDescent="0.15">
      <c r="A7" s="92"/>
      <c r="B7" s="46">
        <v>0.97222222222222221</v>
      </c>
      <c r="C7" s="50">
        <v>0.97291666666666676</v>
      </c>
      <c r="D7" s="50">
        <v>0.97291666666666676</v>
      </c>
      <c r="E7" s="42">
        <v>0.97222222222222221</v>
      </c>
      <c r="F7" s="18">
        <v>0.97291666666666676</v>
      </c>
      <c r="G7" s="72"/>
      <c r="H7" s="18">
        <v>0.93819444444444444</v>
      </c>
      <c r="I7" s="18">
        <v>0.97361111111111109</v>
      </c>
      <c r="J7" s="18">
        <v>0.97361111111111109</v>
      </c>
      <c r="K7" s="13">
        <v>2.7777777777777779E-3</v>
      </c>
      <c r="L7" s="20">
        <v>0.96180555555555547</v>
      </c>
      <c r="M7" s="20">
        <v>0.97222222222222221</v>
      </c>
      <c r="N7" s="94"/>
      <c r="O7" s="95"/>
      <c r="P7" s="95"/>
      <c r="Q7" s="97"/>
    </row>
    <row r="8" spans="1:17" ht="13.5" customHeight="1" x14ac:dyDescent="0.15">
      <c r="A8" s="92">
        <v>3</v>
      </c>
      <c r="B8" s="39">
        <v>0.81944444444444453</v>
      </c>
      <c r="C8" s="51">
        <v>0.81874999999999998</v>
      </c>
      <c r="D8" s="51">
        <v>0.81874999999999998</v>
      </c>
      <c r="E8" s="38">
        <v>0.81874999999999998</v>
      </c>
      <c r="F8" s="22">
        <v>0.81874999999999998</v>
      </c>
      <c r="G8" s="71"/>
      <c r="H8" s="22">
        <v>0.86458333333333337</v>
      </c>
      <c r="I8" s="22">
        <v>0.81736111111111109</v>
      </c>
      <c r="J8" s="22">
        <v>0.81736111111111109</v>
      </c>
      <c r="K8" s="22">
        <v>0.79027777777777775</v>
      </c>
      <c r="L8" s="22">
        <v>0.82708333333333339</v>
      </c>
      <c r="M8" s="22">
        <v>0.81944444444444453</v>
      </c>
      <c r="N8" s="95" t="s">
        <v>64</v>
      </c>
      <c r="O8" s="105">
        <v>1</v>
      </c>
      <c r="P8" s="94" t="s">
        <v>56</v>
      </c>
      <c r="Q8" s="98"/>
    </row>
    <row r="9" spans="1:17" ht="13.5" customHeight="1" x14ac:dyDescent="0.15">
      <c r="A9" s="92"/>
      <c r="B9" s="44">
        <v>0.97916666666666663</v>
      </c>
      <c r="C9" s="49">
        <v>0.97916666666666663</v>
      </c>
      <c r="D9" s="49">
        <v>0.9784722222222223</v>
      </c>
      <c r="E9" s="12">
        <v>0.9784722222222223</v>
      </c>
      <c r="F9" s="13">
        <v>0.9784722222222223</v>
      </c>
      <c r="G9" s="72"/>
      <c r="H9" s="13">
        <v>0.94791666666666663</v>
      </c>
      <c r="I9" s="13">
        <v>0.97986111111111107</v>
      </c>
      <c r="J9" s="13">
        <v>0.97986111111111107</v>
      </c>
      <c r="K9" s="13">
        <v>6.9444444444444441E-3</v>
      </c>
      <c r="L9" s="13">
        <v>0.96875</v>
      </c>
      <c r="M9" s="13">
        <v>0.98611111111111116</v>
      </c>
      <c r="N9" s="95"/>
      <c r="O9" s="95"/>
      <c r="P9" s="95"/>
      <c r="Q9" s="98"/>
    </row>
    <row r="10" spans="1:17" ht="13.5" customHeight="1" x14ac:dyDescent="0.15">
      <c r="A10" s="92">
        <v>4</v>
      </c>
      <c r="B10" s="39">
        <v>0.81319444444444444</v>
      </c>
      <c r="C10" s="51">
        <v>0.81319444444444444</v>
      </c>
      <c r="D10" s="51">
        <v>0.81319444444444444</v>
      </c>
      <c r="E10" s="38">
        <v>0.81319444444444444</v>
      </c>
      <c r="F10" s="15">
        <v>0.81319444444444444</v>
      </c>
      <c r="G10" s="71"/>
      <c r="H10" s="15">
        <v>0.85416666666666663</v>
      </c>
      <c r="I10" s="15">
        <v>0.81111111111111101</v>
      </c>
      <c r="J10" s="11">
        <v>0.81111111111111101</v>
      </c>
      <c r="K10" s="11">
        <v>0.78680555555555554</v>
      </c>
      <c r="L10" s="16">
        <v>0.8208333333333333</v>
      </c>
      <c r="M10" s="22">
        <v>0.8125</v>
      </c>
      <c r="N10" s="95" t="s">
        <v>35</v>
      </c>
      <c r="O10" s="100">
        <v>3</v>
      </c>
      <c r="P10" s="94" t="s">
        <v>61</v>
      </c>
      <c r="Q10" s="98" t="s">
        <v>75</v>
      </c>
    </row>
    <row r="11" spans="1:17" ht="13.5" customHeight="1" x14ac:dyDescent="0.15">
      <c r="A11" s="92"/>
      <c r="B11" s="44">
        <v>0.98472222222222217</v>
      </c>
      <c r="C11" s="49">
        <v>0.98472222222222217</v>
      </c>
      <c r="D11" s="49">
        <v>0.98402777777777783</v>
      </c>
      <c r="E11" s="12">
        <v>0.98402777777777783</v>
      </c>
      <c r="F11" s="24">
        <v>0.98402777777777783</v>
      </c>
      <c r="G11" s="72"/>
      <c r="H11" s="24">
        <v>0.9590277777777777</v>
      </c>
      <c r="I11" s="24">
        <v>0.98541666666666661</v>
      </c>
      <c r="J11" s="13">
        <v>0.98541666666666661</v>
      </c>
      <c r="K11" s="13">
        <v>1.1111111111111112E-2</v>
      </c>
      <c r="L11" s="20">
        <v>0.95972222222222225</v>
      </c>
      <c r="M11" s="13">
        <v>0.97916666666666663</v>
      </c>
      <c r="N11" s="95"/>
      <c r="O11" s="94"/>
      <c r="P11" s="95"/>
      <c r="Q11" s="98"/>
    </row>
    <row r="12" spans="1:17" ht="13.5" customHeight="1" x14ac:dyDescent="0.15">
      <c r="A12" s="92">
        <v>5</v>
      </c>
      <c r="B12" s="39">
        <v>0.80763888888888891</v>
      </c>
      <c r="C12" s="51">
        <v>0.80763888888888891</v>
      </c>
      <c r="D12" s="51">
        <v>0.80694444444444446</v>
      </c>
      <c r="E12" s="38">
        <v>0.80763888888888891</v>
      </c>
      <c r="F12" s="15">
        <v>0.80763888888888891</v>
      </c>
      <c r="G12" s="71"/>
      <c r="H12" s="15">
        <v>0.84375</v>
      </c>
      <c r="I12" s="15">
        <v>0.80625000000000002</v>
      </c>
      <c r="J12" s="11">
        <v>0.80625000000000002</v>
      </c>
      <c r="K12" s="26">
        <v>0.78194444444444444</v>
      </c>
      <c r="L12" s="71"/>
      <c r="M12" s="16">
        <v>0.80555555555555547</v>
      </c>
      <c r="N12" s="95" t="s">
        <v>65</v>
      </c>
      <c r="O12" s="100">
        <v>2</v>
      </c>
      <c r="P12" s="94" t="s">
        <v>61</v>
      </c>
      <c r="Q12" s="98" t="s">
        <v>69</v>
      </c>
    </row>
    <row r="13" spans="1:17" ht="13.5" customHeight="1" x14ac:dyDescent="0.15">
      <c r="A13" s="92"/>
      <c r="B13" s="44">
        <v>0.98958333333333337</v>
      </c>
      <c r="C13" s="49">
        <v>0.98958333333333337</v>
      </c>
      <c r="D13" s="49">
        <v>0.98958333333333337</v>
      </c>
      <c r="E13" s="12">
        <v>0.98958333333333337</v>
      </c>
      <c r="F13" s="24">
        <v>0.98958333333333337</v>
      </c>
      <c r="G13" s="72"/>
      <c r="H13" s="24">
        <v>0.96875</v>
      </c>
      <c r="I13" s="24">
        <v>0.99097222222222225</v>
      </c>
      <c r="J13" s="13">
        <v>0.99097222222222225</v>
      </c>
      <c r="K13" s="13">
        <v>1.5277777777777777E-2</v>
      </c>
      <c r="L13" s="72"/>
      <c r="M13" s="20">
        <v>0.99305555555555547</v>
      </c>
      <c r="N13" s="95"/>
      <c r="O13" s="94"/>
      <c r="P13" s="95"/>
      <c r="Q13" s="98"/>
    </row>
    <row r="14" spans="1:17" ht="13.5" customHeight="1" x14ac:dyDescent="0.15">
      <c r="A14" s="92">
        <v>6</v>
      </c>
      <c r="B14" s="39">
        <v>0.80208333333333337</v>
      </c>
      <c r="C14" s="51">
        <v>0.80208333333333337</v>
      </c>
      <c r="D14" s="51">
        <v>0.80208333333333337</v>
      </c>
      <c r="E14" s="38">
        <v>0.80208333333333337</v>
      </c>
      <c r="F14" s="26">
        <v>0.80208333333333337</v>
      </c>
      <c r="G14" s="71"/>
      <c r="H14" s="15">
        <v>0.83333333333333337</v>
      </c>
      <c r="I14" s="11">
        <v>0.80069444444444438</v>
      </c>
      <c r="J14" s="11">
        <v>0.80069444444444438</v>
      </c>
      <c r="K14" s="11">
        <v>0.77777777777777779</v>
      </c>
      <c r="L14" s="16">
        <v>0.80833333333333324</v>
      </c>
      <c r="M14" s="16">
        <v>0.81944444444444453</v>
      </c>
      <c r="N14" s="95" t="s">
        <v>65</v>
      </c>
      <c r="O14" s="100">
        <v>2</v>
      </c>
      <c r="P14" s="94" t="s">
        <v>49</v>
      </c>
      <c r="Q14" s="99" t="s">
        <v>66</v>
      </c>
    </row>
    <row r="15" spans="1:17" ht="13.5" customHeight="1" x14ac:dyDescent="0.15">
      <c r="A15" s="92"/>
      <c r="B15" s="44">
        <v>0.99513888888888891</v>
      </c>
      <c r="C15" s="49">
        <v>0.99513888888888891</v>
      </c>
      <c r="D15" s="49">
        <v>0.99444444444444446</v>
      </c>
      <c r="E15" s="12">
        <v>0.99444444444444446</v>
      </c>
      <c r="F15" s="23">
        <v>0.99444444444444446</v>
      </c>
      <c r="G15" s="72"/>
      <c r="H15" s="24">
        <v>0.96875</v>
      </c>
      <c r="I15" s="13">
        <v>0.99583333333333324</v>
      </c>
      <c r="J15" s="13">
        <v>0.99583333333333324</v>
      </c>
      <c r="K15" s="13">
        <v>1.9444444444444445E-2</v>
      </c>
      <c r="L15" s="20">
        <v>0.9868055555555556</v>
      </c>
      <c r="M15" s="20">
        <v>0.98611111111111116</v>
      </c>
      <c r="N15" s="95"/>
      <c r="O15" s="94"/>
      <c r="P15" s="95"/>
      <c r="Q15" s="98"/>
    </row>
    <row r="16" spans="1:17" ht="13.5" customHeight="1" x14ac:dyDescent="0.15">
      <c r="A16" s="92">
        <v>7</v>
      </c>
      <c r="B16" s="39">
        <v>0.79652777777777783</v>
      </c>
      <c r="C16" s="51">
        <v>0.79652777777777783</v>
      </c>
      <c r="D16" s="51">
        <v>0.79652777777777783</v>
      </c>
      <c r="E16" s="38">
        <v>0.79652777777777783</v>
      </c>
      <c r="F16" s="22">
        <v>0.79652777777777783</v>
      </c>
      <c r="G16" s="71"/>
      <c r="H16" s="15">
        <v>0.85416666666666663</v>
      </c>
      <c r="I16" s="22">
        <v>0.79583333333333339</v>
      </c>
      <c r="J16" s="22">
        <v>0.79583333333333339</v>
      </c>
      <c r="K16" s="22">
        <v>0.77361111111111114</v>
      </c>
      <c r="L16" s="22">
        <v>0.8027777777777777</v>
      </c>
      <c r="M16" s="22">
        <v>0.91666666666666663</v>
      </c>
      <c r="N16" s="95" t="s">
        <v>35</v>
      </c>
      <c r="O16" s="94">
        <v>3</v>
      </c>
      <c r="P16" s="94" t="s">
        <v>49</v>
      </c>
      <c r="Q16" s="99" t="s">
        <v>73</v>
      </c>
    </row>
    <row r="17" spans="1:17" ht="13.5" customHeight="1" x14ac:dyDescent="0.15">
      <c r="A17" s="92"/>
      <c r="B17" s="44">
        <v>0</v>
      </c>
      <c r="C17" s="49">
        <v>0.99930555555555556</v>
      </c>
      <c r="D17" s="49">
        <v>0.99930555555555556</v>
      </c>
      <c r="E17" s="12">
        <v>0.99930555555555556</v>
      </c>
      <c r="F17" s="13">
        <v>0.99930555555555556</v>
      </c>
      <c r="G17" s="72"/>
      <c r="H17" s="24">
        <v>0.97916666666666663</v>
      </c>
      <c r="I17" s="13">
        <v>6.9444444444444447E-4</v>
      </c>
      <c r="J17" s="13">
        <v>6.9444444444444447E-4</v>
      </c>
      <c r="K17" s="13">
        <v>2.361111111111111E-2</v>
      </c>
      <c r="L17" s="13">
        <v>0.9916666666666667</v>
      </c>
      <c r="M17" s="13">
        <v>0</v>
      </c>
      <c r="N17" s="95"/>
      <c r="O17" s="95"/>
      <c r="P17" s="95"/>
      <c r="Q17" s="98"/>
    </row>
    <row r="18" spans="1:17" ht="13.5" customHeight="1" x14ac:dyDescent="0.15">
      <c r="A18" s="92">
        <v>8</v>
      </c>
      <c r="B18" s="39">
        <v>0.7909722222222223</v>
      </c>
      <c r="C18" s="51">
        <v>0.7909722222222223</v>
      </c>
      <c r="D18" s="51">
        <v>0.79166666666666663</v>
      </c>
      <c r="E18" s="38">
        <v>0.79166666666666663</v>
      </c>
      <c r="F18" s="38">
        <v>0.79166666666666663</v>
      </c>
      <c r="G18" s="71"/>
      <c r="H18" s="71"/>
      <c r="I18" s="22">
        <v>0.7909722222222223</v>
      </c>
      <c r="J18" s="22">
        <v>0.7909722222222223</v>
      </c>
      <c r="K18" s="22">
        <v>0.76874999999999993</v>
      </c>
      <c r="L18" s="71"/>
      <c r="M18" s="71"/>
      <c r="N18" s="95" t="s">
        <v>65</v>
      </c>
      <c r="O18" s="94">
        <v>2</v>
      </c>
      <c r="P18" s="94" t="s">
        <v>49</v>
      </c>
      <c r="Q18" s="98" t="s">
        <v>70</v>
      </c>
    </row>
    <row r="19" spans="1:17" ht="13.5" customHeight="1" x14ac:dyDescent="0.15">
      <c r="A19" s="92"/>
      <c r="B19" s="44">
        <v>4.1666666666666666E-3</v>
      </c>
      <c r="C19" s="49">
        <v>4.1666666666666666E-3</v>
      </c>
      <c r="D19" s="49">
        <v>4.1666666666666666E-3</v>
      </c>
      <c r="E19" s="12">
        <v>4.1666666666666666E-3</v>
      </c>
      <c r="F19" s="13">
        <v>4.1666666666666666E-3</v>
      </c>
      <c r="G19" s="72"/>
      <c r="H19" s="72"/>
      <c r="I19" s="13">
        <v>4.8611111111111112E-3</v>
      </c>
      <c r="J19" s="13">
        <v>4.8611111111111112E-3</v>
      </c>
      <c r="K19" s="13">
        <v>2.7777777777777776E-2</v>
      </c>
      <c r="L19" s="72"/>
      <c r="M19" s="72"/>
      <c r="N19" s="95"/>
      <c r="O19" s="95"/>
      <c r="P19" s="95"/>
      <c r="Q19" s="98"/>
    </row>
    <row r="20" spans="1:17" ht="13.5" customHeight="1" x14ac:dyDescent="0.15">
      <c r="A20" s="92">
        <v>9</v>
      </c>
      <c r="B20" s="21">
        <v>0.78680555555555554</v>
      </c>
      <c r="C20" s="22">
        <v>0.78611111111111109</v>
      </c>
      <c r="D20" s="22">
        <v>0.78680555555555554</v>
      </c>
      <c r="E20" s="22">
        <v>0.78680555555555554</v>
      </c>
      <c r="F20" s="22">
        <v>0.78749999999999998</v>
      </c>
      <c r="G20" s="71"/>
      <c r="H20" s="71"/>
      <c r="I20" s="22">
        <v>0.78611111111111109</v>
      </c>
      <c r="J20" s="22">
        <v>0.78611111111111109</v>
      </c>
      <c r="K20" s="22">
        <v>0.76527777777777783</v>
      </c>
      <c r="L20" s="22">
        <v>0.79305555555555562</v>
      </c>
      <c r="M20" s="71"/>
      <c r="N20" s="93" t="s">
        <v>68</v>
      </c>
      <c r="O20" s="94">
        <v>2</v>
      </c>
      <c r="P20" s="95" t="s">
        <v>67</v>
      </c>
      <c r="Q20" s="98"/>
    </row>
    <row r="21" spans="1:17" ht="13.5" customHeight="1" x14ac:dyDescent="0.15">
      <c r="A21" s="92"/>
      <c r="B21" s="12">
        <v>8.3333333333333332E-3</v>
      </c>
      <c r="C21" s="13">
        <v>8.3333333333333332E-3</v>
      </c>
      <c r="D21" s="13">
        <v>8.3333333333333332E-3</v>
      </c>
      <c r="E21" s="13">
        <v>8.3333333333333332E-3</v>
      </c>
      <c r="F21" s="13">
        <v>8.3333333333333332E-3</v>
      </c>
      <c r="G21" s="72"/>
      <c r="H21" s="72"/>
      <c r="I21" s="13">
        <v>9.0277777777777787E-3</v>
      </c>
      <c r="J21" s="13">
        <v>9.0277777777777787E-3</v>
      </c>
      <c r="K21" s="13">
        <v>2.9861111111111113E-2</v>
      </c>
      <c r="L21" s="13">
        <v>0.86944444444444446</v>
      </c>
      <c r="M21" s="72"/>
      <c r="N21" s="94"/>
      <c r="O21" s="95"/>
      <c r="P21" s="95"/>
      <c r="Q21" s="98"/>
    </row>
    <row r="22" spans="1:17" ht="13.5" customHeight="1" x14ac:dyDescent="0.15">
      <c r="A22" s="92">
        <v>10</v>
      </c>
      <c r="B22" s="27">
        <v>0.78263888888888899</v>
      </c>
      <c r="C22" s="11">
        <v>0.78263888888888899</v>
      </c>
      <c r="D22" s="11">
        <v>0.78263888888888899</v>
      </c>
      <c r="E22" s="11">
        <v>0.78263888888888899</v>
      </c>
      <c r="F22" s="11">
        <v>0.78263888888888899</v>
      </c>
      <c r="G22" s="71"/>
      <c r="H22" s="71"/>
      <c r="I22" s="11">
        <v>0.78125</v>
      </c>
      <c r="J22" s="11">
        <v>0.78125</v>
      </c>
      <c r="K22" s="11">
        <v>0.76180555555555562</v>
      </c>
      <c r="L22" s="71"/>
      <c r="M22" s="71"/>
      <c r="N22" s="95" t="s">
        <v>68</v>
      </c>
      <c r="O22" s="94">
        <v>2</v>
      </c>
      <c r="P22" s="95" t="s">
        <v>67</v>
      </c>
      <c r="Q22" s="98" t="s">
        <v>70</v>
      </c>
    </row>
    <row r="23" spans="1:17" ht="13.5" customHeight="1" x14ac:dyDescent="0.15">
      <c r="A23" s="92"/>
      <c r="B23" s="12">
        <v>1.3194444444444444E-2</v>
      </c>
      <c r="C23" s="13">
        <v>1.3194444444444444E-2</v>
      </c>
      <c r="D23" s="13">
        <v>1.2499999999999999E-2</v>
      </c>
      <c r="E23" s="13">
        <v>1.2499999999999999E-2</v>
      </c>
      <c r="F23" s="13">
        <v>1.3194444444444444E-2</v>
      </c>
      <c r="G23" s="72"/>
      <c r="H23" s="72"/>
      <c r="I23" s="13">
        <v>1.3888888888888888E-2</v>
      </c>
      <c r="J23" s="13">
        <v>1.3888888888888888E-2</v>
      </c>
      <c r="K23" s="13">
        <v>3.4722222222222224E-2</v>
      </c>
      <c r="L23" s="72"/>
      <c r="M23" s="72"/>
      <c r="N23" s="95"/>
      <c r="O23" s="95"/>
      <c r="P23" s="95"/>
      <c r="Q23" s="98"/>
    </row>
    <row r="24" spans="1:17" ht="13.5" customHeight="1" x14ac:dyDescent="0.15">
      <c r="A24" s="92">
        <v>11</v>
      </c>
      <c r="B24" s="21">
        <v>0.77847222222222223</v>
      </c>
      <c r="C24" s="22">
        <v>0.77847222222222223</v>
      </c>
      <c r="D24" s="22">
        <v>0.77777777777777779</v>
      </c>
      <c r="E24" s="22">
        <v>0.77777777777777779</v>
      </c>
      <c r="F24" s="22">
        <v>0.77777777777777779</v>
      </c>
      <c r="G24" s="71"/>
      <c r="H24" s="71"/>
      <c r="I24" s="22">
        <v>0.77708333333333324</v>
      </c>
      <c r="J24" s="22">
        <v>0.77708333333333324</v>
      </c>
      <c r="K24" s="22">
        <v>0.75763888888888886</v>
      </c>
      <c r="L24" s="22">
        <v>0.78611111111111109</v>
      </c>
      <c r="M24" s="71"/>
      <c r="N24" s="95" t="s">
        <v>65</v>
      </c>
      <c r="O24" s="94">
        <v>2</v>
      </c>
      <c r="P24" s="100" t="s">
        <v>71</v>
      </c>
      <c r="Q24" s="99" t="s">
        <v>76</v>
      </c>
    </row>
    <row r="25" spans="1:17" ht="13.5" customHeight="1" x14ac:dyDescent="0.15">
      <c r="A25" s="92"/>
      <c r="B25" s="12">
        <v>1.7361111111111112E-2</v>
      </c>
      <c r="C25" s="13">
        <v>1.6666666666666666E-2</v>
      </c>
      <c r="D25" s="13">
        <v>1.6666666666666666E-2</v>
      </c>
      <c r="E25" s="13">
        <v>1.6666666666666666E-2</v>
      </c>
      <c r="F25" s="13">
        <v>1.6666666666666666E-2</v>
      </c>
      <c r="G25" s="72"/>
      <c r="H25" s="72"/>
      <c r="I25" s="13">
        <v>1.7361111111111112E-2</v>
      </c>
      <c r="J25" s="13">
        <v>1.7361111111111112E-2</v>
      </c>
      <c r="K25" s="13">
        <v>1.6666666666666666E-2</v>
      </c>
      <c r="L25" s="13">
        <v>9.7222222222222224E-3</v>
      </c>
      <c r="M25" s="72"/>
      <c r="N25" s="95"/>
      <c r="O25" s="95"/>
      <c r="P25" s="94"/>
      <c r="Q25" s="98"/>
    </row>
    <row r="26" spans="1:17" ht="13.5" customHeight="1" x14ac:dyDescent="0.15">
      <c r="A26" s="92">
        <v>12</v>
      </c>
      <c r="B26" s="27">
        <v>0.77430555555555547</v>
      </c>
      <c r="C26" s="11">
        <v>0.77361111111111114</v>
      </c>
      <c r="D26" s="11">
        <v>0.77361111111111114</v>
      </c>
      <c r="E26" s="11">
        <v>0.77361111111111114</v>
      </c>
      <c r="F26" s="11">
        <v>0.77361111111111114</v>
      </c>
      <c r="G26" s="71"/>
      <c r="H26" s="71"/>
      <c r="I26" s="11">
        <v>0.77222222222222225</v>
      </c>
      <c r="J26" s="11">
        <v>0.77222222222222225</v>
      </c>
      <c r="K26" s="11">
        <v>0.75416666666666676</v>
      </c>
      <c r="L26" s="16">
        <v>0.82847222222222217</v>
      </c>
      <c r="M26" s="71"/>
      <c r="N26" s="95" t="s">
        <v>35</v>
      </c>
      <c r="O26" s="100">
        <v>3</v>
      </c>
      <c r="P26" s="95" t="s">
        <v>72</v>
      </c>
      <c r="Q26" s="98" t="s">
        <v>77</v>
      </c>
    </row>
    <row r="27" spans="1:17" ht="13.5" customHeight="1" x14ac:dyDescent="0.15">
      <c r="A27" s="92"/>
      <c r="B27" s="12">
        <v>2.0833333333333332E-2</v>
      </c>
      <c r="C27" s="13">
        <v>2.0833333333333332E-2</v>
      </c>
      <c r="D27" s="13">
        <v>2.0833333333333332E-2</v>
      </c>
      <c r="E27" s="13">
        <v>2.0833333333333332E-2</v>
      </c>
      <c r="F27" s="13">
        <v>2.0833333333333332E-2</v>
      </c>
      <c r="G27" s="72"/>
      <c r="H27" s="72"/>
      <c r="I27" s="24">
        <v>2.1527777777777781E-2</v>
      </c>
      <c r="J27" s="13">
        <v>2.1527777777777781E-2</v>
      </c>
      <c r="K27" s="13">
        <v>2.0833333333333332E-2</v>
      </c>
      <c r="L27" s="20">
        <v>1.3888888888888888E-2</v>
      </c>
      <c r="M27" s="72"/>
      <c r="N27" s="95"/>
      <c r="O27" s="94"/>
      <c r="P27" s="95"/>
      <c r="Q27" s="98"/>
    </row>
    <row r="28" spans="1:17" ht="13.5" customHeight="1" x14ac:dyDescent="0.15">
      <c r="A28" s="92">
        <v>13</v>
      </c>
      <c r="B28" s="27">
        <v>0.76944444444444438</v>
      </c>
      <c r="C28" s="11">
        <v>0.76944444444444438</v>
      </c>
      <c r="D28" s="11">
        <v>0.76944444444444438</v>
      </c>
      <c r="E28" s="11">
        <v>0.76944444444444438</v>
      </c>
      <c r="F28" s="11">
        <v>0.76944444444444438</v>
      </c>
      <c r="G28" s="71"/>
      <c r="H28" s="71"/>
      <c r="I28" s="15">
        <v>0.7680555555555556</v>
      </c>
      <c r="J28" s="11">
        <v>0.7680555555555556</v>
      </c>
      <c r="K28" s="11">
        <v>0.75</v>
      </c>
      <c r="L28" s="16">
        <v>0.77430555555555547</v>
      </c>
      <c r="M28" s="71"/>
      <c r="N28" s="95" t="s">
        <v>35</v>
      </c>
      <c r="O28" s="100">
        <v>3</v>
      </c>
      <c r="P28" s="100" t="s">
        <v>71</v>
      </c>
      <c r="Q28" s="98" t="s">
        <v>79</v>
      </c>
    </row>
    <row r="29" spans="1:17" ht="13.5" customHeight="1" x14ac:dyDescent="0.15">
      <c r="A29" s="92"/>
      <c r="B29" s="12">
        <v>2.4305555555555556E-2</v>
      </c>
      <c r="C29" s="13">
        <v>2.4305555555555556E-2</v>
      </c>
      <c r="D29" s="13">
        <v>2.4305555555555556E-2</v>
      </c>
      <c r="E29" s="13">
        <v>2.4305555555555556E-2</v>
      </c>
      <c r="F29" s="13">
        <v>2.4999999999999998E-2</v>
      </c>
      <c r="G29" s="72"/>
      <c r="H29" s="72"/>
      <c r="I29" s="24">
        <v>2.5694444444444447E-2</v>
      </c>
      <c r="J29" s="13">
        <v>2.5694444444444447E-2</v>
      </c>
      <c r="K29" s="13">
        <v>4.5138888888888888E-2</v>
      </c>
      <c r="L29" s="20">
        <v>1.8055555555555557E-2</v>
      </c>
      <c r="M29" s="72"/>
      <c r="N29" s="95"/>
      <c r="O29" s="94"/>
      <c r="P29" s="94"/>
      <c r="Q29" s="98"/>
    </row>
    <row r="30" spans="1:17" ht="13.5" customHeight="1" x14ac:dyDescent="0.15">
      <c r="A30" s="92">
        <v>14</v>
      </c>
      <c r="B30" s="27">
        <v>0.76527777777777783</v>
      </c>
      <c r="C30" s="11">
        <v>0.76527777777777783</v>
      </c>
      <c r="D30" s="11">
        <v>0.76527777777777783</v>
      </c>
      <c r="E30" s="11">
        <v>0.76527777777777783</v>
      </c>
      <c r="F30" s="11">
        <v>0.76527777777777783</v>
      </c>
      <c r="G30" s="71"/>
      <c r="H30" s="71"/>
      <c r="I30" s="15">
        <v>0.76458333333333339</v>
      </c>
      <c r="J30" s="15">
        <v>0.76388888888888884</v>
      </c>
      <c r="K30" s="15">
        <v>0.77430555555555547</v>
      </c>
      <c r="L30" s="16">
        <v>0.77013888888888893</v>
      </c>
      <c r="M30" s="71"/>
      <c r="N30" s="95" t="s">
        <v>65</v>
      </c>
      <c r="O30" s="100">
        <v>2</v>
      </c>
      <c r="P30" s="95" t="s">
        <v>67</v>
      </c>
      <c r="Q30" s="98" t="s">
        <v>78</v>
      </c>
    </row>
    <row r="31" spans="1:17" ht="13.5" customHeight="1" x14ac:dyDescent="0.15">
      <c r="A31" s="92"/>
      <c r="B31" s="12">
        <v>2.8472222222222222E-2</v>
      </c>
      <c r="C31" s="13">
        <v>2.8472222222222222E-2</v>
      </c>
      <c r="D31" s="13">
        <v>2.8472222222222222E-2</v>
      </c>
      <c r="E31" s="13">
        <v>2.8472222222222222E-2</v>
      </c>
      <c r="F31" s="13">
        <v>2.8472222222222222E-2</v>
      </c>
      <c r="G31" s="72"/>
      <c r="H31" s="72"/>
      <c r="I31" s="24">
        <v>2.9166666666666664E-2</v>
      </c>
      <c r="J31" s="24">
        <v>2.9166666666666664E-2</v>
      </c>
      <c r="K31" s="13">
        <v>4.8611111111111112E-2</v>
      </c>
      <c r="L31" s="20">
        <v>2.2222222222222223E-2</v>
      </c>
      <c r="M31" s="72"/>
      <c r="N31" s="95"/>
      <c r="O31" s="94"/>
      <c r="P31" s="95"/>
      <c r="Q31" s="98"/>
    </row>
    <row r="32" spans="1:17" ht="13.5" customHeight="1" x14ac:dyDescent="0.15">
      <c r="A32" s="92">
        <v>15</v>
      </c>
      <c r="B32" s="27">
        <v>0.76111111111111107</v>
      </c>
      <c r="C32" s="11">
        <v>0.76111111111111107</v>
      </c>
      <c r="D32" s="11">
        <v>0.76111111111111107</v>
      </c>
      <c r="E32" s="11">
        <v>0.76111111111111107</v>
      </c>
      <c r="F32" s="11">
        <v>0.76111111111111107</v>
      </c>
      <c r="G32" s="71"/>
      <c r="H32" s="71"/>
      <c r="I32" s="15">
        <v>0.76041666666666663</v>
      </c>
      <c r="J32" s="11">
        <v>0.76041666666666663</v>
      </c>
      <c r="K32" s="11">
        <v>0.7416666666666667</v>
      </c>
      <c r="L32" s="16">
        <v>0.76597222222222217</v>
      </c>
      <c r="M32" s="71"/>
      <c r="N32" s="95" t="s">
        <v>35</v>
      </c>
      <c r="O32" s="95">
        <v>3</v>
      </c>
      <c r="P32" s="100" t="s">
        <v>67</v>
      </c>
      <c r="Q32" s="98" t="s">
        <v>80</v>
      </c>
    </row>
    <row r="33" spans="1:17" ht="13.5" customHeight="1" x14ac:dyDescent="0.15">
      <c r="A33" s="92"/>
      <c r="B33" s="12">
        <v>3.1944444444444449E-2</v>
      </c>
      <c r="C33" s="13">
        <v>3.1944444444444449E-2</v>
      </c>
      <c r="D33" s="13">
        <v>3.1944444444444449E-2</v>
      </c>
      <c r="E33" s="13">
        <v>3.1944444444444449E-2</v>
      </c>
      <c r="F33" s="13">
        <v>3.1944444444444449E-2</v>
      </c>
      <c r="G33" s="72"/>
      <c r="H33" s="72"/>
      <c r="I33" s="13">
        <v>3.2638888888888891E-2</v>
      </c>
      <c r="J33" s="13">
        <v>3.2638888888888891E-2</v>
      </c>
      <c r="K33" s="13">
        <v>5.2083333333333336E-2</v>
      </c>
      <c r="L33" s="20">
        <v>2.5694444444444447E-2</v>
      </c>
      <c r="M33" s="72"/>
      <c r="N33" s="95"/>
      <c r="O33" s="95"/>
      <c r="P33" s="94"/>
      <c r="Q33" s="98"/>
    </row>
    <row r="34" spans="1:17" ht="13.5" customHeight="1" x14ac:dyDescent="0.15">
      <c r="A34" s="92">
        <v>16</v>
      </c>
      <c r="B34" s="27">
        <v>0.75694444444444453</v>
      </c>
      <c r="C34" s="11">
        <v>0.75694444444444453</v>
      </c>
      <c r="D34" s="11">
        <v>0.75694444444444453</v>
      </c>
      <c r="E34" s="11">
        <v>0.75694444444444453</v>
      </c>
      <c r="F34" s="11">
        <v>0.75694444444444453</v>
      </c>
      <c r="G34" s="71"/>
      <c r="H34" s="71"/>
      <c r="I34" s="11">
        <v>0.75624999999999998</v>
      </c>
      <c r="J34" s="11">
        <v>0.75624999999999998</v>
      </c>
      <c r="K34" s="11">
        <v>0.73819444444444438</v>
      </c>
      <c r="L34" s="16">
        <v>0.76180555555555562</v>
      </c>
      <c r="M34" s="71"/>
      <c r="N34" s="95" t="s">
        <v>65</v>
      </c>
      <c r="O34" s="95">
        <v>2</v>
      </c>
      <c r="P34" s="95" t="s">
        <v>81</v>
      </c>
      <c r="Q34" s="101" t="s">
        <v>82</v>
      </c>
    </row>
    <row r="35" spans="1:17" ht="13.5" customHeight="1" x14ac:dyDescent="0.15">
      <c r="A35" s="92"/>
      <c r="B35" s="12">
        <v>3.6111111111111115E-2</v>
      </c>
      <c r="C35" s="13">
        <v>3.6111111111111115E-2</v>
      </c>
      <c r="D35" s="13">
        <v>3.5416666666666666E-2</v>
      </c>
      <c r="E35" s="13">
        <v>3.5416666666666666E-2</v>
      </c>
      <c r="F35" s="13">
        <v>3.6111111111111115E-2</v>
      </c>
      <c r="G35" s="72"/>
      <c r="H35" s="72"/>
      <c r="I35" s="13">
        <v>3.6111111111111115E-2</v>
      </c>
      <c r="J35" s="13">
        <v>3.6111111111111115E-2</v>
      </c>
      <c r="K35" s="13">
        <v>5.5555555555555552E-2</v>
      </c>
      <c r="L35" s="28">
        <v>2.9861111111111113E-2</v>
      </c>
      <c r="M35" s="72"/>
      <c r="N35" s="95"/>
      <c r="O35" s="95"/>
      <c r="P35" s="95"/>
      <c r="Q35" s="102"/>
    </row>
    <row r="36" spans="1:17" ht="13.5" customHeight="1" x14ac:dyDescent="0.15">
      <c r="A36" s="92">
        <v>17</v>
      </c>
      <c r="B36" s="27">
        <v>0.75277777777777777</v>
      </c>
      <c r="C36" s="11">
        <v>0.75277777777777777</v>
      </c>
      <c r="D36" s="11">
        <v>0.75347222222222221</v>
      </c>
      <c r="E36" s="11">
        <v>0.75347222222222221</v>
      </c>
      <c r="F36" s="22">
        <v>0.75347222222222221</v>
      </c>
      <c r="G36" s="71"/>
      <c r="H36" s="71"/>
      <c r="I36" s="22">
        <v>0.75208333333333333</v>
      </c>
      <c r="J36" s="22">
        <v>0.75208333333333333</v>
      </c>
      <c r="K36" s="22">
        <v>0.73472222222222217</v>
      </c>
      <c r="L36" s="29">
        <v>0.7597222222222223</v>
      </c>
      <c r="M36" s="71"/>
      <c r="N36" s="95" t="s">
        <v>25</v>
      </c>
      <c r="O36" s="94">
        <v>2</v>
      </c>
      <c r="P36" s="95" t="s">
        <v>81</v>
      </c>
      <c r="Q36" s="98" t="s">
        <v>83</v>
      </c>
    </row>
    <row r="37" spans="1:17" ht="13.5" customHeight="1" x14ac:dyDescent="0.15">
      <c r="A37" s="92"/>
      <c r="B37" s="12">
        <v>3.9583333333333331E-2</v>
      </c>
      <c r="C37" s="13">
        <v>3.9583333333333331E-2</v>
      </c>
      <c r="D37" s="13">
        <v>3.888888888888889E-2</v>
      </c>
      <c r="E37" s="13">
        <v>3.888888888888889E-2</v>
      </c>
      <c r="F37" s="13">
        <v>3.9583333333333331E-2</v>
      </c>
      <c r="G37" s="72"/>
      <c r="H37" s="72"/>
      <c r="I37" s="13">
        <v>3.9583333333333331E-2</v>
      </c>
      <c r="J37" s="13">
        <v>3.9583333333333331E-2</v>
      </c>
      <c r="K37" s="13">
        <v>5.8333333333333327E-2</v>
      </c>
      <c r="L37" s="20">
        <v>3.3333333333333333E-2</v>
      </c>
      <c r="M37" s="72"/>
      <c r="N37" s="95"/>
      <c r="O37" s="95"/>
      <c r="P37" s="95"/>
      <c r="Q37" s="98"/>
    </row>
    <row r="38" spans="1:17" ht="13.5" customHeight="1" x14ac:dyDescent="0.15">
      <c r="A38" s="92">
        <v>18</v>
      </c>
      <c r="B38" s="27">
        <v>0.74861111111111101</v>
      </c>
      <c r="C38" s="11">
        <v>0.74861111111111101</v>
      </c>
      <c r="D38" s="11">
        <v>0.74930555555555556</v>
      </c>
      <c r="E38" s="11">
        <v>0.74930555555555556</v>
      </c>
      <c r="F38" s="22">
        <v>0.74930555555555556</v>
      </c>
      <c r="G38" s="71"/>
      <c r="H38" s="71"/>
      <c r="I38" s="22">
        <v>0.74861111111111101</v>
      </c>
      <c r="J38" s="22">
        <v>0.74861111111111101</v>
      </c>
      <c r="K38" s="22">
        <v>0.73125000000000007</v>
      </c>
      <c r="L38" s="22">
        <v>0.7583333333333333</v>
      </c>
      <c r="M38" s="71"/>
      <c r="N38" s="95" t="s">
        <v>25</v>
      </c>
      <c r="O38" s="95">
        <v>2</v>
      </c>
      <c r="P38" s="95" t="s">
        <v>81</v>
      </c>
      <c r="Q38" s="98" t="s">
        <v>84</v>
      </c>
    </row>
    <row r="39" spans="1:17" ht="13.5" customHeight="1" x14ac:dyDescent="0.15">
      <c r="A39" s="92"/>
      <c r="B39" s="12">
        <v>4.3055555555555562E-2</v>
      </c>
      <c r="C39" s="13">
        <v>4.3055555555555562E-2</v>
      </c>
      <c r="D39" s="13">
        <v>4.2361111111111106E-2</v>
      </c>
      <c r="E39" s="13">
        <v>4.2361111111111106E-2</v>
      </c>
      <c r="F39" s="13">
        <v>4.3055555555555562E-2</v>
      </c>
      <c r="G39" s="72"/>
      <c r="H39" s="72"/>
      <c r="I39" s="13">
        <v>4.3055555555555562E-2</v>
      </c>
      <c r="J39" s="13">
        <v>4.3055555555555562E-2</v>
      </c>
      <c r="K39" s="13">
        <v>6.1805555555555558E-2</v>
      </c>
      <c r="L39" s="13">
        <v>3.6805555555555557E-2</v>
      </c>
      <c r="M39" s="72"/>
      <c r="N39" s="95"/>
      <c r="O39" s="95"/>
      <c r="P39" s="95"/>
      <c r="Q39" s="98"/>
    </row>
    <row r="40" spans="1:17" ht="13.5" customHeight="1" x14ac:dyDescent="0.15">
      <c r="A40" s="92">
        <v>19</v>
      </c>
      <c r="B40" s="27">
        <v>0.74513888888888891</v>
      </c>
      <c r="C40" s="11">
        <v>0.74513888888888891</v>
      </c>
      <c r="D40" s="11">
        <v>0.74583333333333324</v>
      </c>
      <c r="E40" s="11">
        <v>0.74583333333333324</v>
      </c>
      <c r="F40" s="11">
        <v>0.74583333333333324</v>
      </c>
      <c r="G40" s="71"/>
      <c r="H40" s="71"/>
      <c r="I40" s="11">
        <v>0.74444444444444446</v>
      </c>
      <c r="J40" s="11">
        <v>0.74513888888888891</v>
      </c>
      <c r="K40" s="11">
        <v>0.72777777777777775</v>
      </c>
      <c r="L40" s="16">
        <v>0.75</v>
      </c>
      <c r="M40" s="16">
        <v>0.74305555555555547</v>
      </c>
      <c r="N40" s="107" t="s">
        <v>26</v>
      </c>
      <c r="O40" s="94">
        <v>2</v>
      </c>
      <c r="P40" s="95" t="s">
        <v>81</v>
      </c>
      <c r="Q40" s="98" t="s">
        <v>85</v>
      </c>
    </row>
    <row r="41" spans="1:17" ht="13.5" customHeight="1" x14ac:dyDescent="0.15">
      <c r="A41" s="92"/>
      <c r="B41" s="12">
        <v>4.6527777777777779E-2</v>
      </c>
      <c r="C41" s="13">
        <v>4.5833333333333337E-2</v>
      </c>
      <c r="D41" s="13">
        <v>4.5833333333333337E-2</v>
      </c>
      <c r="E41" s="13">
        <v>4.5833333333333337E-2</v>
      </c>
      <c r="F41" s="13">
        <v>4.5833333333333337E-2</v>
      </c>
      <c r="G41" s="72"/>
      <c r="H41" s="72"/>
      <c r="I41" s="13">
        <v>4.6527777777777779E-2</v>
      </c>
      <c r="J41" s="13">
        <v>4.6527777777777779E-2</v>
      </c>
      <c r="K41" s="13">
        <v>6.1805555555555558E-2</v>
      </c>
      <c r="L41" s="20">
        <v>4.027777777777778E-2</v>
      </c>
      <c r="M41" s="20">
        <v>0.82638888888888884</v>
      </c>
      <c r="N41" s="95"/>
      <c r="O41" s="95"/>
      <c r="P41" s="95"/>
      <c r="Q41" s="98"/>
    </row>
    <row r="42" spans="1:17" ht="13.5" customHeight="1" x14ac:dyDescent="0.15">
      <c r="A42" s="92">
        <v>20</v>
      </c>
      <c r="B42" s="27">
        <v>0.7416666666666667</v>
      </c>
      <c r="C42" s="11">
        <v>0.74236111111111114</v>
      </c>
      <c r="D42" s="11">
        <v>0.74236111111111114</v>
      </c>
      <c r="E42" s="11">
        <v>0.74236111111111114</v>
      </c>
      <c r="F42" s="11">
        <v>0.74236111111111114</v>
      </c>
      <c r="G42" s="71"/>
      <c r="H42" s="71"/>
      <c r="I42" s="11">
        <v>0.74097222222222225</v>
      </c>
      <c r="J42" s="11">
        <v>0.74097222222222225</v>
      </c>
      <c r="K42" s="11">
        <v>0.72430555555555554</v>
      </c>
      <c r="L42" s="16">
        <v>0.75</v>
      </c>
      <c r="M42" s="16">
        <v>0.74305555555555547</v>
      </c>
      <c r="N42" s="107" t="s">
        <v>26</v>
      </c>
      <c r="O42" s="95">
        <v>1</v>
      </c>
      <c r="P42" s="95" t="s">
        <v>81</v>
      </c>
      <c r="Q42" s="98" t="s">
        <v>86</v>
      </c>
    </row>
    <row r="43" spans="1:17" ht="13.5" customHeight="1" x14ac:dyDescent="0.15">
      <c r="A43" s="92"/>
      <c r="B43" s="12">
        <v>4.9305555555555554E-2</v>
      </c>
      <c r="C43" s="13">
        <v>4.9305555555555554E-2</v>
      </c>
      <c r="D43" s="13">
        <v>4.9305555555555554E-2</v>
      </c>
      <c r="E43" s="13">
        <v>4.9305555555555554E-2</v>
      </c>
      <c r="F43" s="13">
        <v>4.9305555555555554E-2</v>
      </c>
      <c r="G43" s="72"/>
      <c r="H43" s="72"/>
      <c r="I43" s="13">
        <v>4.9999999999999996E-2</v>
      </c>
      <c r="J43" s="13">
        <v>4.9999999999999996E-2</v>
      </c>
      <c r="K43" s="13">
        <v>6.805555555555555E-2</v>
      </c>
      <c r="L43" s="20">
        <v>4.3750000000000004E-2</v>
      </c>
      <c r="M43" s="20">
        <v>0.90972222222222221</v>
      </c>
      <c r="N43" s="95"/>
      <c r="O43" s="95"/>
      <c r="P43" s="95"/>
      <c r="Q43" s="98"/>
    </row>
    <row r="44" spans="1:17" ht="13.5" customHeight="1" x14ac:dyDescent="0.15">
      <c r="A44" s="92">
        <v>21</v>
      </c>
      <c r="B44" s="27">
        <v>0.73749999999999993</v>
      </c>
      <c r="C44" s="11">
        <v>0.73749999999999993</v>
      </c>
      <c r="D44" s="11">
        <v>0.73819444444444438</v>
      </c>
      <c r="E44" s="11">
        <v>0.73819444444444438</v>
      </c>
      <c r="F44" s="11">
        <v>0.73819444444444438</v>
      </c>
      <c r="G44" s="71"/>
      <c r="H44" s="11">
        <v>0.76041666666666663</v>
      </c>
      <c r="I44" s="11">
        <v>0.73749999999999993</v>
      </c>
      <c r="J44" s="11">
        <v>0.73749999999999993</v>
      </c>
      <c r="K44" s="11">
        <v>0.72083333333333333</v>
      </c>
      <c r="L44" s="16">
        <v>0.74444444444444446</v>
      </c>
      <c r="M44" s="16">
        <v>0.73611111111111116</v>
      </c>
      <c r="N44" s="95" t="s">
        <v>88</v>
      </c>
      <c r="O44" s="95">
        <v>2</v>
      </c>
      <c r="P44" s="95" t="s">
        <v>81</v>
      </c>
      <c r="Q44" s="98" t="s">
        <v>87</v>
      </c>
    </row>
    <row r="45" spans="1:17" ht="13.5" customHeight="1" x14ac:dyDescent="0.15">
      <c r="A45" s="92"/>
      <c r="B45" s="12">
        <v>5.2777777777777778E-2</v>
      </c>
      <c r="C45" s="13">
        <v>5.2777777777777778E-2</v>
      </c>
      <c r="D45" s="13">
        <v>5.2083333333333336E-2</v>
      </c>
      <c r="E45" s="13">
        <v>5.2083333333333336E-2</v>
      </c>
      <c r="F45" s="13">
        <v>5.2777777777777778E-2</v>
      </c>
      <c r="G45" s="72"/>
      <c r="H45" s="13">
        <v>0.97916666666666663</v>
      </c>
      <c r="I45" s="13">
        <v>5.2777777777777778E-2</v>
      </c>
      <c r="J45" s="13">
        <v>5.347222222222222E-2</v>
      </c>
      <c r="K45" s="13">
        <v>7.0833333333333331E-2</v>
      </c>
      <c r="L45" s="20">
        <v>4.7222222222222221E-2</v>
      </c>
      <c r="M45" s="20">
        <v>0.98611111111111116</v>
      </c>
      <c r="N45" s="95"/>
      <c r="O45" s="95"/>
      <c r="P45" s="95"/>
      <c r="Q45" s="98"/>
    </row>
    <row r="46" spans="1:17" ht="13.5" customHeight="1" x14ac:dyDescent="0.15">
      <c r="A46" s="92">
        <v>22</v>
      </c>
      <c r="B46" s="27">
        <v>0.73402777777777783</v>
      </c>
      <c r="C46" s="11">
        <v>0.73402777777777783</v>
      </c>
      <c r="D46" s="11">
        <v>0.73472222222222217</v>
      </c>
      <c r="E46" s="11">
        <v>0.73472222222222217</v>
      </c>
      <c r="F46" s="11">
        <v>0.73472222222222217</v>
      </c>
      <c r="G46" s="71"/>
      <c r="H46" s="11">
        <v>0.76041666666666663</v>
      </c>
      <c r="I46" s="11">
        <v>0.73402777777777783</v>
      </c>
      <c r="J46" s="11">
        <v>0.73402777777777783</v>
      </c>
      <c r="K46" s="11">
        <v>0.71736111111111101</v>
      </c>
      <c r="L46" s="16">
        <v>0.73958333333333337</v>
      </c>
      <c r="M46" s="16">
        <v>0.73611111111111116</v>
      </c>
      <c r="N46" s="100" t="s">
        <v>24</v>
      </c>
      <c r="O46" s="95">
        <v>3</v>
      </c>
      <c r="P46" s="95" t="s">
        <v>81</v>
      </c>
      <c r="Q46" s="96" t="s">
        <v>89</v>
      </c>
    </row>
    <row r="47" spans="1:17" ht="13.5" customHeight="1" x14ac:dyDescent="0.15">
      <c r="A47" s="92"/>
      <c r="B47" s="12">
        <v>5.5555555555555552E-2</v>
      </c>
      <c r="C47" s="13">
        <v>5.5555555555555552E-2</v>
      </c>
      <c r="D47" s="13">
        <v>5.5555555555555552E-2</v>
      </c>
      <c r="E47" s="13">
        <v>5.5555555555555552E-2</v>
      </c>
      <c r="F47" s="13">
        <v>5.5555555555555552E-2</v>
      </c>
      <c r="G47" s="72"/>
      <c r="H47" s="13">
        <v>4.2361111111111106E-2</v>
      </c>
      <c r="I47" s="13">
        <v>5.6250000000000001E-2</v>
      </c>
      <c r="J47" s="13">
        <v>5.6250000000000001E-2</v>
      </c>
      <c r="K47" s="13">
        <v>7.3611111111111113E-2</v>
      </c>
      <c r="L47" s="20">
        <v>4.9999999999999996E-2</v>
      </c>
      <c r="M47" s="20">
        <v>4.8611111111111112E-2</v>
      </c>
      <c r="N47" s="94"/>
      <c r="O47" s="95"/>
      <c r="P47" s="95"/>
      <c r="Q47" s="97"/>
    </row>
    <row r="48" spans="1:17" ht="13.5" customHeight="1" x14ac:dyDescent="0.15">
      <c r="A48" s="92">
        <v>23</v>
      </c>
      <c r="B48" s="27">
        <v>0.73125000000000007</v>
      </c>
      <c r="C48" s="11">
        <v>0.73125000000000007</v>
      </c>
      <c r="D48" s="11">
        <v>0.73125000000000007</v>
      </c>
      <c r="E48" s="11">
        <v>0.73125000000000007</v>
      </c>
      <c r="F48" s="11">
        <v>0.73125000000000007</v>
      </c>
      <c r="G48" s="71"/>
      <c r="H48" s="71"/>
      <c r="I48" s="11">
        <v>0.73055555555555562</v>
      </c>
      <c r="J48" s="11">
        <v>0.73055555555555562</v>
      </c>
      <c r="K48" s="11">
        <v>0.71458333333333324</v>
      </c>
      <c r="L48" s="16">
        <v>0.73541666666666661</v>
      </c>
      <c r="M48" s="16">
        <v>0.72916666666666663</v>
      </c>
      <c r="N48" s="100" t="s">
        <v>24</v>
      </c>
      <c r="O48" s="95">
        <v>3</v>
      </c>
      <c r="P48" s="94" t="s">
        <v>90</v>
      </c>
      <c r="Q48" s="98" t="s">
        <v>91</v>
      </c>
    </row>
    <row r="49" spans="1:17" ht="13.5" customHeight="1" x14ac:dyDescent="0.15">
      <c r="A49" s="92"/>
      <c r="B49" s="12">
        <v>5.9027777777777783E-2</v>
      </c>
      <c r="C49" s="12">
        <v>5.9027777777777783E-2</v>
      </c>
      <c r="D49" s="12">
        <v>5.9027777777777783E-2</v>
      </c>
      <c r="E49" s="13">
        <v>5.8333333333333327E-2</v>
      </c>
      <c r="F49" s="12">
        <v>5.9027777777777783E-2</v>
      </c>
      <c r="G49" s="72"/>
      <c r="H49" s="72"/>
      <c r="I49" s="13">
        <v>5.9722222222222225E-2</v>
      </c>
      <c r="J49" s="13">
        <v>5.9722222222222225E-2</v>
      </c>
      <c r="K49" s="13">
        <v>7.7083333333333337E-2</v>
      </c>
      <c r="L49" s="20">
        <v>5.347222222222222E-2</v>
      </c>
      <c r="M49" s="20">
        <v>6.25E-2</v>
      </c>
      <c r="N49" s="94"/>
      <c r="O49" s="95"/>
      <c r="P49" s="95"/>
      <c r="Q49" s="98"/>
    </row>
    <row r="50" spans="1:17" ht="13.5" customHeight="1" x14ac:dyDescent="0.15">
      <c r="A50" s="92">
        <v>24</v>
      </c>
      <c r="B50" s="71"/>
      <c r="C50" s="71"/>
      <c r="D50" s="71"/>
      <c r="E50" s="71"/>
      <c r="F50" s="71"/>
      <c r="G50" s="71"/>
      <c r="H50" s="71"/>
      <c r="I50" s="71"/>
      <c r="J50" s="71"/>
      <c r="K50" s="11">
        <v>0.7104166666666667</v>
      </c>
      <c r="L50" s="11">
        <v>0.7319444444444444</v>
      </c>
      <c r="M50" s="11">
        <v>0.72916666666666663</v>
      </c>
      <c r="N50" s="95" t="s">
        <v>35</v>
      </c>
      <c r="O50" s="100">
        <v>3</v>
      </c>
      <c r="P50" s="94" t="s">
        <v>90</v>
      </c>
      <c r="Q50" s="98" t="s">
        <v>128</v>
      </c>
    </row>
    <row r="51" spans="1:17" ht="13.5" customHeight="1" x14ac:dyDescent="0.15">
      <c r="A51" s="92"/>
      <c r="B51" s="72"/>
      <c r="C51" s="72"/>
      <c r="D51" s="72"/>
      <c r="E51" s="72"/>
      <c r="F51" s="72"/>
      <c r="G51" s="72"/>
      <c r="H51" s="72"/>
      <c r="I51" s="72"/>
      <c r="J51" s="72"/>
      <c r="K51" s="13">
        <v>7.9861111111111105E-2</v>
      </c>
      <c r="L51" s="13">
        <v>5.6250000000000001E-2</v>
      </c>
      <c r="M51" s="13">
        <v>6.25E-2</v>
      </c>
      <c r="N51" s="95"/>
      <c r="O51" s="94"/>
      <c r="P51" s="95"/>
      <c r="Q51" s="98"/>
    </row>
    <row r="52" spans="1:17" ht="13.5" customHeight="1" x14ac:dyDescent="0.15">
      <c r="A52" s="92">
        <v>25</v>
      </c>
      <c r="B52" s="71"/>
      <c r="C52" s="71"/>
      <c r="D52" s="71"/>
      <c r="E52" s="71"/>
      <c r="F52" s="71"/>
      <c r="G52" s="71"/>
      <c r="H52" s="71"/>
      <c r="I52" s="71"/>
      <c r="J52" s="71"/>
      <c r="K52" s="11">
        <v>0.70763888888888893</v>
      </c>
      <c r="L52" s="11">
        <v>0.7284722222222223</v>
      </c>
      <c r="M52" s="11">
        <v>0.72222222222222221</v>
      </c>
      <c r="N52" s="95" t="s">
        <v>35</v>
      </c>
      <c r="O52" s="100">
        <v>3</v>
      </c>
      <c r="P52" s="94" t="s">
        <v>90</v>
      </c>
      <c r="Q52" s="98" t="s">
        <v>124</v>
      </c>
    </row>
    <row r="53" spans="1:17" ht="13.5" customHeight="1" x14ac:dyDescent="0.15">
      <c r="A53" s="92"/>
      <c r="B53" s="72"/>
      <c r="C53" s="72"/>
      <c r="D53" s="72"/>
      <c r="E53" s="72"/>
      <c r="F53" s="72"/>
      <c r="G53" s="72"/>
      <c r="H53" s="72"/>
      <c r="I53" s="72"/>
      <c r="J53" s="72"/>
      <c r="K53" s="13">
        <v>8.2638888888888887E-2</v>
      </c>
      <c r="L53" s="13">
        <v>5.9722222222222225E-2</v>
      </c>
      <c r="M53" s="13">
        <v>5.5555555555555552E-2</v>
      </c>
      <c r="N53" s="95"/>
      <c r="O53" s="94"/>
      <c r="P53" s="95"/>
      <c r="Q53" s="98"/>
    </row>
    <row r="54" spans="1:17" ht="13.5" customHeight="1" x14ac:dyDescent="0.15">
      <c r="A54" s="92">
        <v>26</v>
      </c>
      <c r="B54" s="27">
        <v>0.73472222222222217</v>
      </c>
      <c r="C54" s="11">
        <v>0.72083333333333333</v>
      </c>
      <c r="D54" s="11">
        <v>0.72083333333333333</v>
      </c>
      <c r="E54" s="11">
        <v>0.72083333333333333</v>
      </c>
      <c r="F54" s="11">
        <v>0.72083333333333333</v>
      </c>
      <c r="G54" s="71"/>
      <c r="H54" s="71"/>
      <c r="I54" s="11">
        <v>0.72013888888888899</v>
      </c>
      <c r="J54" s="11">
        <v>0.72013888888888899</v>
      </c>
      <c r="K54" s="11">
        <v>0.70416666666666661</v>
      </c>
      <c r="L54" s="16">
        <v>0.72499999999999998</v>
      </c>
      <c r="M54" s="16">
        <v>0.72222222222222221</v>
      </c>
      <c r="N54" s="95" t="s">
        <v>35</v>
      </c>
      <c r="O54" s="95">
        <v>3</v>
      </c>
      <c r="P54" s="95" t="s">
        <v>81</v>
      </c>
      <c r="Q54" s="98" t="s">
        <v>95</v>
      </c>
    </row>
    <row r="55" spans="1:17" ht="13.5" customHeight="1" x14ac:dyDescent="0.15">
      <c r="A55" s="92"/>
      <c r="B55" s="12">
        <v>6.805555555555555E-2</v>
      </c>
      <c r="C55" s="13">
        <v>6.805555555555555E-2</v>
      </c>
      <c r="D55" s="13">
        <v>6.805555555555555E-2</v>
      </c>
      <c r="E55" s="13">
        <v>6.805555555555555E-2</v>
      </c>
      <c r="F55" s="13">
        <v>6.805555555555555E-2</v>
      </c>
      <c r="G55" s="72"/>
      <c r="H55" s="72"/>
      <c r="I55" s="13">
        <v>6.8749999999999992E-2</v>
      </c>
      <c r="J55" s="13">
        <v>6.8749999999999992E-2</v>
      </c>
      <c r="K55" s="13">
        <v>8.5416666666666655E-2</v>
      </c>
      <c r="L55" s="20">
        <v>6.25E-2</v>
      </c>
      <c r="M55" s="20">
        <v>5.5555555555555552E-2</v>
      </c>
      <c r="N55" s="95"/>
      <c r="O55" s="95"/>
      <c r="P55" s="95"/>
      <c r="Q55" s="98"/>
    </row>
    <row r="56" spans="1:17" ht="13.5" customHeight="1" x14ac:dyDescent="0.15">
      <c r="A56" s="92">
        <v>27</v>
      </c>
      <c r="B56" s="71"/>
      <c r="C56" s="71"/>
      <c r="D56" s="71"/>
      <c r="E56" s="71"/>
      <c r="F56" s="71"/>
      <c r="G56" s="71"/>
      <c r="H56" s="71"/>
      <c r="I56" s="71"/>
      <c r="J56" s="71"/>
      <c r="K56" s="11">
        <v>0.7006944444444444</v>
      </c>
      <c r="L56" s="16">
        <v>0.72152777777777777</v>
      </c>
      <c r="M56" s="16">
        <v>0.71527777777777779</v>
      </c>
      <c r="N56" s="95" t="s">
        <v>35</v>
      </c>
      <c r="O56" s="100">
        <v>3</v>
      </c>
      <c r="P56" s="94" t="s">
        <v>90</v>
      </c>
      <c r="Q56" s="98" t="s">
        <v>125</v>
      </c>
    </row>
    <row r="57" spans="1:17" ht="13.5" customHeight="1" x14ac:dyDescent="0.15">
      <c r="A57" s="92"/>
      <c r="B57" s="72"/>
      <c r="C57" s="72"/>
      <c r="D57" s="72"/>
      <c r="E57" s="72"/>
      <c r="F57" s="72"/>
      <c r="G57" s="72"/>
      <c r="H57" s="72"/>
      <c r="I57" s="72"/>
      <c r="J57" s="72"/>
      <c r="K57" s="13">
        <v>8.819444444444445E-2</v>
      </c>
      <c r="L57" s="20">
        <v>6.5277777777777782E-2</v>
      </c>
      <c r="M57" s="20">
        <v>6.9444444444444434E-2</v>
      </c>
      <c r="N57" s="95"/>
      <c r="O57" s="94"/>
      <c r="P57" s="95"/>
      <c r="Q57" s="98"/>
    </row>
    <row r="58" spans="1:17" ht="13.5" customHeight="1" x14ac:dyDescent="0.15">
      <c r="A58" s="104">
        <v>28</v>
      </c>
      <c r="B58" s="71"/>
      <c r="C58" s="71"/>
      <c r="D58" s="71"/>
      <c r="E58" s="71"/>
      <c r="F58" s="71"/>
      <c r="G58" s="71"/>
      <c r="H58" s="71"/>
      <c r="I58" s="71"/>
      <c r="J58" s="71"/>
      <c r="K58" s="11">
        <v>0.69791666666666663</v>
      </c>
      <c r="L58" s="16">
        <v>0.71805555555555556</v>
      </c>
      <c r="M58" s="16">
        <v>0.71527777777777779</v>
      </c>
      <c r="N58" s="95" t="s">
        <v>35</v>
      </c>
      <c r="O58" s="95">
        <v>3</v>
      </c>
      <c r="P58" s="94" t="s">
        <v>90</v>
      </c>
      <c r="Q58" s="98" t="s">
        <v>126</v>
      </c>
    </row>
    <row r="59" spans="1:17" ht="13.5" customHeight="1" x14ac:dyDescent="0.15">
      <c r="A59" s="104"/>
      <c r="B59" s="72"/>
      <c r="C59" s="72"/>
      <c r="D59" s="72"/>
      <c r="E59" s="72"/>
      <c r="F59" s="72"/>
      <c r="G59" s="72"/>
      <c r="H59" s="72"/>
      <c r="I59" s="72"/>
      <c r="J59" s="72"/>
      <c r="K59" s="13">
        <v>9.0972222222222218E-2</v>
      </c>
      <c r="L59" s="20">
        <v>0.76944444444444438</v>
      </c>
      <c r="M59" s="20">
        <v>6.9444444444444434E-2</v>
      </c>
      <c r="N59" s="95"/>
      <c r="O59" s="95"/>
      <c r="P59" s="95"/>
      <c r="Q59" s="98"/>
    </row>
    <row r="60" spans="1:17" ht="13.5" customHeight="1" x14ac:dyDescent="0.15">
      <c r="A60" s="104">
        <v>29</v>
      </c>
      <c r="B60" s="27">
        <v>0.7104166666666667</v>
      </c>
      <c r="C60" s="11">
        <v>0.71111111111111114</v>
      </c>
      <c r="D60" s="11">
        <v>0.71111111111111114</v>
      </c>
      <c r="E60" s="11">
        <v>0.71111111111111114</v>
      </c>
      <c r="F60" s="11">
        <v>0.71111111111111114</v>
      </c>
      <c r="G60" s="71"/>
      <c r="H60" s="22">
        <v>0.72916666666666663</v>
      </c>
      <c r="I60" s="11">
        <v>0.7104166666666667</v>
      </c>
      <c r="J60" s="11">
        <v>0.7104166666666667</v>
      </c>
      <c r="K60" s="35">
        <v>0.69444444444444453</v>
      </c>
      <c r="L60" s="71"/>
      <c r="M60" s="16">
        <v>0.70833333333333337</v>
      </c>
      <c r="N60" s="100" t="s">
        <v>98</v>
      </c>
      <c r="O60" s="95">
        <v>2</v>
      </c>
      <c r="P60" s="95" t="s">
        <v>96</v>
      </c>
      <c r="Q60" s="98" t="s">
        <v>97</v>
      </c>
    </row>
    <row r="61" spans="1:17" ht="13.5" customHeight="1" x14ac:dyDescent="0.15">
      <c r="A61" s="104"/>
      <c r="B61" s="12">
        <v>7.6388888888888895E-2</v>
      </c>
      <c r="C61" s="13">
        <v>7.6388888888888895E-2</v>
      </c>
      <c r="D61" s="13">
        <v>7.6388888888888895E-2</v>
      </c>
      <c r="E61" s="13">
        <v>7.6388888888888895E-2</v>
      </c>
      <c r="F61" s="13">
        <v>7.6388888888888895E-2</v>
      </c>
      <c r="G61" s="72"/>
      <c r="H61" s="13">
        <v>6.3194444444444442E-2</v>
      </c>
      <c r="I61" s="13">
        <v>7.7083333333333337E-2</v>
      </c>
      <c r="J61" s="13">
        <v>7.7083333333333337E-2</v>
      </c>
      <c r="K61" s="36">
        <v>9.2361111111111116E-2</v>
      </c>
      <c r="L61" s="72"/>
      <c r="M61" s="20">
        <v>8.3333333333333329E-2</v>
      </c>
      <c r="N61" s="94"/>
      <c r="O61" s="95"/>
      <c r="P61" s="95"/>
      <c r="Q61" s="98"/>
    </row>
    <row r="62" spans="1:17" ht="13.5" customHeight="1" x14ac:dyDescent="0.15">
      <c r="A62" s="104">
        <v>30</v>
      </c>
      <c r="B62" s="11">
        <v>0.70763888888888893</v>
      </c>
      <c r="C62" s="11">
        <v>0.70833333333333337</v>
      </c>
      <c r="D62" s="11">
        <v>0.70763888888888893</v>
      </c>
      <c r="E62" s="11">
        <v>0.70763888888888893</v>
      </c>
      <c r="F62" s="11">
        <v>0.70763888888888893</v>
      </c>
      <c r="G62" s="71"/>
      <c r="H62" s="22">
        <v>0.72916666666666663</v>
      </c>
      <c r="I62" s="11">
        <v>0.70694444444444438</v>
      </c>
      <c r="J62" s="11">
        <v>0.70694444444444438</v>
      </c>
      <c r="K62" s="11">
        <v>0.69236111111111109</v>
      </c>
      <c r="L62" s="16">
        <v>0.71111111111111114</v>
      </c>
      <c r="M62" s="16">
        <v>0.70833333333333337</v>
      </c>
      <c r="N62" s="100" t="s">
        <v>98</v>
      </c>
      <c r="O62" s="95">
        <v>2</v>
      </c>
      <c r="P62" s="95" t="s">
        <v>67</v>
      </c>
      <c r="Q62" s="98"/>
    </row>
    <row r="63" spans="1:17" ht="13.5" customHeight="1" x14ac:dyDescent="0.15">
      <c r="A63" s="104"/>
      <c r="B63" s="13">
        <v>7.9861111111111105E-2</v>
      </c>
      <c r="C63" s="13">
        <v>7.9861111111111105E-2</v>
      </c>
      <c r="D63" s="13">
        <v>7.9166666666666663E-2</v>
      </c>
      <c r="E63" s="13">
        <v>7.9166666666666663E-2</v>
      </c>
      <c r="F63" s="13">
        <v>7.9166666666666663E-2</v>
      </c>
      <c r="G63" s="72"/>
      <c r="H63" s="13">
        <v>8.0555555555555561E-2</v>
      </c>
      <c r="I63" s="13">
        <v>7.9861111111111105E-2</v>
      </c>
      <c r="J63" s="13">
        <v>7.9861111111111105E-2</v>
      </c>
      <c r="K63" s="13">
        <v>9.6527777777777768E-2</v>
      </c>
      <c r="L63" s="20">
        <v>7.4305555555555555E-2</v>
      </c>
      <c r="M63" s="20">
        <v>8.3333333333333329E-2</v>
      </c>
      <c r="N63" s="94"/>
      <c r="O63" s="95"/>
      <c r="P63" s="95"/>
      <c r="Q63" s="98"/>
    </row>
    <row r="64" spans="1:17" ht="13.5" customHeight="1" x14ac:dyDescent="0.15">
      <c r="A64" s="104">
        <v>31</v>
      </c>
      <c r="B64" s="11">
        <v>0.70416666666666661</v>
      </c>
      <c r="C64" s="11">
        <v>0.70416666666666661</v>
      </c>
      <c r="D64" s="11">
        <v>0.70486111111111116</v>
      </c>
      <c r="E64" s="11">
        <v>0.70486111111111116</v>
      </c>
      <c r="F64" s="11">
        <v>0.70486111111111116</v>
      </c>
      <c r="G64" s="71"/>
      <c r="H64" s="71"/>
      <c r="I64" s="11">
        <v>0.70347222222222217</v>
      </c>
      <c r="J64" s="11">
        <v>0.70347222222222217</v>
      </c>
      <c r="K64" s="35">
        <v>0.68819444444444444</v>
      </c>
      <c r="L64" s="16">
        <v>0.70833333333333337</v>
      </c>
      <c r="M64" s="16">
        <v>0.70138888888888884</v>
      </c>
      <c r="N64" s="95" t="s">
        <v>35</v>
      </c>
      <c r="O64" s="95">
        <v>3</v>
      </c>
      <c r="P64" s="100" t="s">
        <v>100</v>
      </c>
      <c r="Q64" s="98" t="s">
        <v>99</v>
      </c>
    </row>
    <row r="65" spans="1:17" ht="13.5" customHeight="1" x14ac:dyDescent="0.15">
      <c r="A65" s="104"/>
      <c r="B65" s="13">
        <v>8.2638888888888887E-2</v>
      </c>
      <c r="C65" s="13">
        <v>8.2638888888888887E-2</v>
      </c>
      <c r="D65" s="13">
        <v>8.1944444444444445E-2</v>
      </c>
      <c r="E65" s="13">
        <v>8.1944444444444445E-2</v>
      </c>
      <c r="F65" s="13">
        <v>8.1944444444444445E-2</v>
      </c>
      <c r="G65" s="72"/>
      <c r="H65" s="72"/>
      <c r="I65" s="13">
        <v>8.2638888888888887E-2</v>
      </c>
      <c r="J65" s="13">
        <v>8.2638888888888887E-2</v>
      </c>
      <c r="K65" s="36">
        <v>9.930555555555555E-2</v>
      </c>
      <c r="L65" s="20">
        <v>7.7083333333333337E-2</v>
      </c>
      <c r="M65" s="20">
        <v>7.6388888888888895E-2</v>
      </c>
      <c r="N65" s="95"/>
      <c r="O65" s="95"/>
      <c r="P65" s="94"/>
      <c r="Q65" s="98"/>
    </row>
    <row r="66" spans="1:17" ht="17.25" x14ac:dyDescent="0.15">
      <c r="A66" s="32" t="s">
        <v>18</v>
      </c>
      <c r="B66" s="33">
        <f>INT(COUNT(B4:B65)/2)</f>
        <v>27</v>
      </c>
      <c r="C66" s="33">
        <f t="shared" ref="C66:L66" si="0">INT(COUNT(C4:C65)/2)</f>
        <v>27</v>
      </c>
      <c r="D66" s="33">
        <f t="shared" si="0"/>
        <v>27</v>
      </c>
      <c r="E66" s="33">
        <f t="shared" si="0"/>
        <v>27</v>
      </c>
      <c r="F66" s="33">
        <f t="shared" si="0"/>
        <v>27</v>
      </c>
      <c r="G66" s="33">
        <f t="shared" si="0"/>
        <v>0</v>
      </c>
      <c r="H66" s="33">
        <f t="shared" si="0"/>
        <v>10</v>
      </c>
      <c r="I66" s="33">
        <f t="shared" si="0"/>
        <v>27</v>
      </c>
      <c r="J66" s="33">
        <f t="shared" si="0"/>
        <v>27</v>
      </c>
      <c r="K66" s="33">
        <f t="shared" si="0"/>
        <v>31</v>
      </c>
      <c r="L66" s="33">
        <f t="shared" si="0"/>
        <v>26</v>
      </c>
      <c r="M66" s="33">
        <f>INT(COUNT(M4:M65)/2)</f>
        <v>20</v>
      </c>
      <c r="N66" s="31"/>
      <c r="O66" s="31"/>
      <c r="P66" s="31"/>
      <c r="Q66" s="34" t="s">
        <v>31</v>
      </c>
    </row>
  </sheetData>
  <mergeCells count="160"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1"/>
  <pageMargins left="0.7" right="0.7" top="0.75" bottom="0.75" header="0.3" footer="0.3"/>
  <pageSetup paperSize="9" scale="83" orientation="portrait" r:id="rId1"/>
  <colBreaks count="1" manualBreakCount="1">
    <brk id="9" max="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opLeftCell="H1" zoomScaleNormal="100" workbookViewId="0">
      <pane ySplit="3" topLeftCell="A4" activePane="bottomLeft" state="frozen"/>
      <selection pane="bottomLeft" activeCell="Q58" sqref="Q58:Q59"/>
    </sheetView>
  </sheetViews>
  <sheetFormatPr defaultRowHeight="13.5" x14ac:dyDescent="0.15"/>
  <cols>
    <col min="6" max="6" width="10.37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34</v>
      </c>
      <c r="I1" s="1"/>
      <c r="J1" s="1"/>
      <c r="K1" s="1"/>
      <c r="L1" s="1"/>
      <c r="M1" s="1"/>
      <c r="N1" s="88" t="s">
        <v>19</v>
      </c>
      <c r="O1" s="88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0.7006944444444444</v>
      </c>
      <c r="C4" s="48">
        <v>0.7006944444444444</v>
      </c>
      <c r="D4" s="40">
        <v>0.70138888888888884</v>
      </c>
      <c r="E4" s="10">
        <v>0.70138888888888884</v>
      </c>
      <c r="F4" s="10">
        <v>0.70138888888888884</v>
      </c>
      <c r="G4" s="71"/>
      <c r="H4" s="10">
        <v>0.71875</v>
      </c>
      <c r="I4" s="10">
        <v>0.7006944444444444</v>
      </c>
      <c r="J4" s="10">
        <v>0.7006944444444444</v>
      </c>
      <c r="K4" s="10">
        <v>0.68541666666666667</v>
      </c>
      <c r="L4" s="10">
        <v>0.70486111111111116</v>
      </c>
      <c r="M4" s="10">
        <v>0.70138888888888884</v>
      </c>
      <c r="N4" s="93" t="s">
        <v>102</v>
      </c>
      <c r="O4" s="94">
        <v>1</v>
      </c>
      <c r="P4" s="94" t="s">
        <v>101</v>
      </c>
      <c r="Q4" s="98"/>
    </row>
    <row r="5" spans="1:17" ht="13.5" customHeight="1" x14ac:dyDescent="0.15">
      <c r="A5" s="92"/>
      <c r="B5" s="44">
        <v>8.5416666666666655E-2</v>
      </c>
      <c r="C5" s="49">
        <v>8.5416666666666655E-2</v>
      </c>
      <c r="D5" s="53">
        <v>8.4722222222222213E-2</v>
      </c>
      <c r="E5" s="12">
        <v>8.4722222222222213E-2</v>
      </c>
      <c r="F5" s="13">
        <v>8.4722222222222213E-2</v>
      </c>
      <c r="G5" s="72"/>
      <c r="H5" s="13">
        <v>7.3611111111111113E-2</v>
      </c>
      <c r="I5" s="13">
        <v>8.5416666666666655E-2</v>
      </c>
      <c r="J5" s="13">
        <v>8.5416666666666655E-2</v>
      </c>
      <c r="K5" s="13">
        <v>0.10208333333333335</v>
      </c>
      <c r="L5" s="13">
        <v>7.9861111111111105E-2</v>
      </c>
      <c r="M5" s="13">
        <v>7.6388888888888895E-2</v>
      </c>
      <c r="N5" s="94"/>
      <c r="O5" s="95"/>
      <c r="P5" s="95"/>
      <c r="Q5" s="98"/>
    </row>
    <row r="6" spans="1:17" ht="13.5" customHeight="1" x14ac:dyDescent="0.15">
      <c r="A6" s="92">
        <v>2</v>
      </c>
      <c r="B6" s="14">
        <v>0.69791666666666663</v>
      </c>
      <c r="C6" s="15">
        <v>0.69791666666666663</v>
      </c>
      <c r="D6" s="74">
        <v>0.69861111111111107</v>
      </c>
      <c r="E6" s="74">
        <v>0.69861111111111107</v>
      </c>
      <c r="F6" s="74">
        <v>0.69861111111111107</v>
      </c>
      <c r="G6" s="71"/>
      <c r="H6" s="15">
        <v>0.71875</v>
      </c>
      <c r="I6" s="15">
        <v>0.6972222222222223</v>
      </c>
      <c r="J6" s="11">
        <v>0.6972222222222223</v>
      </c>
      <c r="K6" s="11">
        <v>0.68263888888888891</v>
      </c>
      <c r="L6" s="16">
        <v>0.70208333333333339</v>
      </c>
      <c r="M6" s="11">
        <v>0.70138888888888884</v>
      </c>
      <c r="N6" s="95" t="s">
        <v>35</v>
      </c>
      <c r="O6" s="94">
        <v>3</v>
      </c>
      <c r="P6" s="94" t="s">
        <v>56</v>
      </c>
      <c r="Q6" s="96"/>
    </row>
    <row r="7" spans="1:17" ht="13.5" customHeight="1" x14ac:dyDescent="0.15">
      <c r="A7" s="92"/>
      <c r="B7" s="46">
        <v>8.819444444444445E-2</v>
      </c>
      <c r="C7" s="50">
        <v>8.819444444444445E-2</v>
      </c>
      <c r="D7" s="50">
        <v>8.7500000000000008E-2</v>
      </c>
      <c r="E7" s="42">
        <v>8.7500000000000008E-2</v>
      </c>
      <c r="F7" s="18">
        <v>8.7500000000000008E-2</v>
      </c>
      <c r="G7" s="72"/>
      <c r="H7" s="18">
        <v>7.3611111111111113E-2</v>
      </c>
      <c r="I7" s="19">
        <v>8.819444444444445E-2</v>
      </c>
      <c r="J7" s="19">
        <v>8.819444444444445E-2</v>
      </c>
      <c r="K7" s="13">
        <v>0.10416666666666667</v>
      </c>
      <c r="L7" s="20">
        <v>8.2638888888888887E-2</v>
      </c>
      <c r="M7" s="13">
        <v>7.6388888888888895E-2</v>
      </c>
      <c r="N7" s="95"/>
      <c r="O7" s="95"/>
      <c r="P7" s="95"/>
      <c r="Q7" s="97"/>
    </row>
    <row r="8" spans="1:17" ht="13.5" customHeight="1" x14ac:dyDescent="0.15">
      <c r="A8" s="92">
        <v>3</v>
      </c>
      <c r="B8" s="39">
        <v>0.69444444444444453</v>
      </c>
      <c r="C8" s="51">
        <v>0.69444444444444453</v>
      </c>
      <c r="D8" s="51">
        <v>0.69513888888888886</v>
      </c>
      <c r="E8" s="38">
        <v>0.69513888888888886</v>
      </c>
      <c r="F8" s="22">
        <v>0.69513888888888886</v>
      </c>
      <c r="G8" s="71"/>
      <c r="H8" s="22">
        <v>0.80208333333333337</v>
      </c>
      <c r="I8" s="22">
        <v>0.69444444444444453</v>
      </c>
      <c r="J8" s="22">
        <v>0.69444444444444453</v>
      </c>
      <c r="K8" s="22">
        <v>0.6791666666666667</v>
      </c>
      <c r="L8" s="22">
        <v>0.69861111111111107</v>
      </c>
      <c r="M8" s="22">
        <v>0.76388888888888884</v>
      </c>
      <c r="N8" s="95" t="s">
        <v>35</v>
      </c>
      <c r="O8" s="94">
        <v>3</v>
      </c>
      <c r="P8" s="94" t="s">
        <v>56</v>
      </c>
      <c r="Q8" s="98" t="s">
        <v>103</v>
      </c>
    </row>
    <row r="9" spans="1:17" ht="13.5" customHeight="1" x14ac:dyDescent="0.15">
      <c r="A9" s="92"/>
      <c r="B9" s="44">
        <v>9.0277777777777776E-2</v>
      </c>
      <c r="C9" s="49">
        <v>9.0277777777777776E-2</v>
      </c>
      <c r="D9" s="49">
        <v>9.0277777777777776E-2</v>
      </c>
      <c r="E9" s="12">
        <v>9.0277777777777776E-2</v>
      </c>
      <c r="F9" s="13">
        <v>9.0277777777777776E-2</v>
      </c>
      <c r="G9" s="72"/>
      <c r="H9" s="13">
        <v>7.013888888888889E-2</v>
      </c>
      <c r="I9" s="13">
        <v>9.0972222222222218E-2</v>
      </c>
      <c r="J9" s="13">
        <v>9.0972222222222218E-2</v>
      </c>
      <c r="K9" s="13">
        <v>0.10694444444444444</v>
      </c>
      <c r="L9" s="13">
        <v>0</v>
      </c>
      <c r="M9" s="13">
        <v>9.7222222222222224E-2</v>
      </c>
      <c r="N9" s="95"/>
      <c r="O9" s="95"/>
      <c r="P9" s="95"/>
      <c r="Q9" s="98"/>
    </row>
    <row r="10" spans="1:17" ht="13.5" customHeight="1" x14ac:dyDescent="0.15">
      <c r="A10" s="92">
        <v>4</v>
      </c>
      <c r="B10" s="39">
        <v>0.69166666666666676</v>
      </c>
      <c r="C10" s="51">
        <v>0.69166666666666676</v>
      </c>
      <c r="D10" s="51">
        <v>0.69236111111111109</v>
      </c>
      <c r="E10" s="38">
        <v>0.69236111111111109</v>
      </c>
      <c r="F10" s="15">
        <v>0.69236111111111109</v>
      </c>
      <c r="G10" s="71"/>
      <c r="H10" s="15">
        <v>0.90625</v>
      </c>
      <c r="I10" s="15">
        <v>0.69097222222222221</v>
      </c>
      <c r="J10" s="11">
        <v>0.69097222222222221</v>
      </c>
      <c r="K10" s="11">
        <v>0.67638888888888893</v>
      </c>
      <c r="L10" s="16">
        <v>0.7597222222222223</v>
      </c>
      <c r="M10" s="16">
        <v>0.88888888888888884</v>
      </c>
      <c r="N10" s="95" t="s">
        <v>35</v>
      </c>
      <c r="O10" s="94">
        <v>3</v>
      </c>
      <c r="P10" s="94" t="s">
        <v>56</v>
      </c>
      <c r="Q10" s="98" t="s">
        <v>104</v>
      </c>
    </row>
    <row r="11" spans="1:17" ht="13.5" customHeight="1" x14ac:dyDescent="0.15">
      <c r="A11" s="92"/>
      <c r="B11" s="44">
        <v>9.3055555555555558E-2</v>
      </c>
      <c r="C11" s="49">
        <v>9.3055555555555558E-2</v>
      </c>
      <c r="D11" s="49">
        <v>9.3055555555555558E-2</v>
      </c>
      <c r="E11" s="12">
        <v>9.3055555555555558E-2</v>
      </c>
      <c r="F11" s="24">
        <v>9.3055555555555558E-2</v>
      </c>
      <c r="G11" s="72"/>
      <c r="H11" s="24">
        <v>8.4027777777777771E-2</v>
      </c>
      <c r="I11" s="24">
        <v>9.375E-2</v>
      </c>
      <c r="J11" s="13">
        <v>9.375E-2</v>
      </c>
      <c r="K11" s="13">
        <v>0.10972222222222222</v>
      </c>
      <c r="L11" s="20">
        <v>8.819444444444445E-2</v>
      </c>
      <c r="M11" s="13">
        <v>9.7222222222222224E-2</v>
      </c>
      <c r="N11" s="95"/>
      <c r="O11" s="95"/>
      <c r="P11" s="95"/>
      <c r="Q11" s="98"/>
    </row>
    <row r="12" spans="1:17" ht="13.5" customHeight="1" x14ac:dyDescent="0.15">
      <c r="A12" s="92">
        <v>5</v>
      </c>
      <c r="B12" s="39">
        <v>0.68958333333333333</v>
      </c>
      <c r="C12" s="51">
        <v>0.68819444444444444</v>
      </c>
      <c r="D12" s="51">
        <v>0.68888888888888899</v>
      </c>
      <c r="E12" s="38">
        <v>0.68888888888888899</v>
      </c>
      <c r="F12" s="38">
        <v>0.68888888888888899</v>
      </c>
      <c r="G12" s="71"/>
      <c r="H12" s="15">
        <v>0</v>
      </c>
      <c r="I12" s="11">
        <v>0.68819444444444444</v>
      </c>
      <c r="J12" s="11">
        <v>0.68819444444444444</v>
      </c>
      <c r="K12" s="26">
        <v>0.67361111111111116</v>
      </c>
      <c r="L12" s="16">
        <v>0.69652777777777775</v>
      </c>
      <c r="M12" s="16">
        <v>0.98611111111111116</v>
      </c>
      <c r="N12" s="95" t="s">
        <v>24</v>
      </c>
      <c r="O12" s="95">
        <v>2</v>
      </c>
      <c r="P12" s="94" t="s">
        <v>56</v>
      </c>
      <c r="Q12" s="98" t="s">
        <v>117</v>
      </c>
    </row>
    <row r="13" spans="1:17" ht="13.5" customHeight="1" x14ac:dyDescent="0.15">
      <c r="A13" s="92"/>
      <c r="B13" s="44">
        <v>9.5833333333333326E-2</v>
      </c>
      <c r="C13" s="49">
        <v>9.5833333333333326E-2</v>
      </c>
      <c r="D13" s="49">
        <v>9.5833333333333326E-2</v>
      </c>
      <c r="E13" s="12">
        <v>9.5833333333333326E-2</v>
      </c>
      <c r="F13" s="24">
        <v>9.5833333333333326E-2</v>
      </c>
      <c r="G13" s="72"/>
      <c r="H13" s="75">
        <v>8.4027777777777771E-2</v>
      </c>
      <c r="I13" s="24">
        <v>9.6527777777777768E-2</v>
      </c>
      <c r="J13" s="24">
        <v>9.6527777777777768E-2</v>
      </c>
      <c r="K13" s="13">
        <v>0.1125</v>
      </c>
      <c r="L13" s="20">
        <v>9.0972222222222218E-2</v>
      </c>
      <c r="M13" s="20">
        <v>9.0277777777777776E-2</v>
      </c>
      <c r="N13" s="95"/>
      <c r="O13" s="95"/>
      <c r="P13" s="95"/>
      <c r="Q13" s="98"/>
    </row>
    <row r="14" spans="1:17" ht="13.5" customHeight="1" x14ac:dyDescent="0.15">
      <c r="A14" s="92">
        <v>6</v>
      </c>
      <c r="B14" s="39">
        <v>0.68680555555555556</v>
      </c>
      <c r="C14" s="51">
        <v>0.68611111111111101</v>
      </c>
      <c r="D14" s="51">
        <v>0.68611111111111101</v>
      </c>
      <c r="E14" s="38">
        <v>0.68611111111111101</v>
      </c>
      <c r="F14" s="26">
        <v>0.68611111111111101</v>
      </c>
      <c r="G14" s="71"/>
      <c r="H14" s="71"/>
      <c r="I14" s="11">
        <v>0.68541666666666667</v>
      </c>
      <c r="J14" s="11">
        <v>0.68541666666666667</v>
      </c>
      <c r="K14" s="11">
        <v>0.67152777777777783</v>
      </c>
      <c r="L14" s="16">
        <v>0.68958333333333333</v>
      </c>
      <c r="M14" s="71"/>
      <c r="N14" s="95" t="s">
        <v>35</v>
      </c>
      <c r="O14" s="94">
        <v>3</v>
      </c>
      <c r="P14" s="95" t="s">
        <v>105</v>
      </c>
      <c r="Q14" s="99" t="s">
        <v>106</v>
      </c>
    </row>
    <row r="15" spans="1:17" ht="13.5" customHeight="1" x14ac:dyDescent="0.15">
      <c r="A15" s="92"/>
      <c r="B15" s="44">
        <v>9.7916666666666666E-2</v>
      </c>
      <c r="C15" s="49">
        <v>9.7916666666666666E-2</v>
      </c>
      <c r="D15" s="49">
        <v>9.7916666666666666E-2</v>
      </c>
      <c r="E15" s="12">
        <v>9.7916666666666666E-2</v>
      </c>
      <c r="F15" s="23">
        <v>9.8611111111111108E-2</v>
      </c>
      <c r="G15" s="72"/>
      <c r="H15" s="72"/>
      <c r="I15" s="13">
        <v>9.8611111111111108E-2</v>
      </c>
      <c r="J15" s="13">
        <v>9.8611111111111108E-2</v>
      </c>
      <c r="K15" s="13">
        <v>0.11319444444444444</v>
      </c>
      <c r="L15" s="20">
        <v>9.3055555555555558E-2</v>
      </c>
      <c r="M15" s="72"/>
      <c r="N15" s="95"/>
      <c r="O15" s="95"/>
      <c r="P15" s="95"/>
      <c r="Q15" s="98"/>
    </row>
    <row r="16" spans="1:17" ht="13.5" customHeight="1" x14ac:dyDescent="0.15">
      <c r="A16" s="92">
        <v>7</v>
      </c>
      <c r="B16" s="39">
        <v>0.68333333333333324</v>
      </c>
      <c r="C16" s="51">
        <v>0.68333333333333324</v>
      </c>
      <c r="D16" s="51">
        <v>0.68333333333333324</v>
      </c>
      <c r="E16" s="38">
        <v>0.68333333333333324</v>
      </c>
      <c r="F16" s="22">
        <v>0.68333333333333324</v>
      </c>
      <c r="G16" s="71"/>
      <c r="H16" s="71"/>
      <c r="I16" s="22">
        <v>0.68263888888888891</v>
      </c>
      <c r="J16" s="22">
        <v>0.68263888888888891</v>
      </c>
      <c r="K16" s="22">
        <v>0.66805555555555562</v>
      </c>
      <c r="L16" s="22">
        <v>0.68680555555555556</v>
      </c>
      <c r="M16" s="71"/>
      <c r="N16" s="95" t="s">
        <v>35</v>
      </c>
      <c r="O16" s="94">
        <v>3</v>
      </c>
      <c r="P16" s="95" t="s">
        <v>107</v>
      </c>
      <c r="Q16" s="99" t="s">
        <v>108</v>
      </c>
    </row>
    <row r="17" spans="1:17" ht="13.5" customHeight="1" x14ac:dyDescent="0.15">
      <c r="A17" s="92"/>
      <c r="B17" s="44">
        <v>0.10069444444444443</v>
      </c>
      <c r="C17" s="49">
        <v>0.10069444444444443</v>
      </c>
      <c r="D17" s="49">
        <v>0.10069444444444443</v>
      </c>
      <c r="E17" s="12">
        <v>0.10069444444444443</v>
      </c>
      <c r="F17" s="13">
        <v>0.10069444444444443</v>
      </c>
      <c r="G17" s="72"/>
      <c r="H17" s="72"/>
      <c r="I17" s="13">
        <v>0.1013888888888889</v>
      </c>
      <c r="J17" s="13">
        <v>0.1013888888888889</v>
      </c>
      <c r="K17" s="13">
        <v>0.11597222222222221</v>
      </c>
      <c r="L17" s="13">
        <v>9.5138888888888884E-2</v>
      </c>
      <c r="M17" s="72"/>
      <c r="N17" s="95"/>
      <c r="O17" s="95"/>
      <c r="P17" s="95"/>
      <c r="Q17" s="98"/>
    </row>
    <row r="18" spans="1:17" ht="13.5" customHeight="1" x14ac:dyDescent="0.15">
      <c r="A18" s="92">
        <v>8</v>
      </c>
      <c r="B18" s="39">
        <v>0.68055555555555547</v>
      </c>
      <c r="C18" s="51">
        <v>0.68055555555555547</v>
      </c>
      <c r="D18" s="51">
        <v>0.70763888888888893</v>
      </c>
      <c r="E18" s="38">
        <v>0.72638888888888886</v>
      </c>
      <c r="F18" s="22">
        <v>0.68055555555555547</v>
      </c>
      <c r="G18" s="71"/>
      <c r="H18" s="71"/>
      <c r="I18" s="22">
        <v>0.6791666666666667</v>
      </c>
      <c r="J18" s="22">
        <v>0.6791666666666667</v>
      </c>
      <c r="K18" s="22">
        <v>0.70208333333333339</v>
      </c>
      <c r="L18" s="22">
        <v>0.68888888888888899</v>
      </c>
      <c r="M18" s="71"/>
      <c r="N18" s="95" t="s">
        <v>35</v>
      </c>
      <c r="O18" s="94">
        <v>3</v>
      </c>
      <c r="P18" s="95" t="s">
        <v>105</v>
      </c>
      <c r="Q18" s="98" t="s">
        <v>114</v>
      </c>
    </row>
    <row r="19" spans="1:17" ht="13.5" customHeight="1" x14ac:dyDescent="0.15">
      <c r="A19" s="92"/>
      <c r="B19" s="44">
        <v>0.10347222222222223</v>
      </c>
      <c r="C19" s="49">
        <v>0.10347222222222223</v>
      </c>
      <c r="D19" s="49">
        <v>0.10347222222222223</v>
      </c>
      <c r="E19" s="12">
        <v>0.10347222222222223</v>
      </c>
      <c r="F19" s="13">
        <v>0.10347222222222223</v>
      </c>
      <c r="G19" s="72"/>
      <c r="H19" s="72"/>
      <c r="I19" s="13">
        <v>0.10416666666666667</v>
      </c>
      <c r="J19" s="13">
        <v>0.10416666666666667</v>
      </c>
      <c r="K19" s="13">
        <v>0.11875000000000001</v>
      </c>
      <c r="L19" s="13">
        <v>9.7916666666666666E-2</v>
      </c>
      <c r="M19" s="72"/>
      <c r="N19" s="95"/>
      <c r="O19" s="95"/>
      <c r="P19" s="95"/>
      <c r="Q19" s="98"/>
    </row>
    <row r="20" spans="1:17" ht="13.5" customHeight="1" x14ac:dyDescent="0.15">
      <c r="A20" s="92">
        <v>9</v>
      </c>
      <c r="B20" s="21">
        <v>0.6777777777777777</v>
      </c>
      <c r="C20" s="22">
        <v>0.6777777777777777</v>
      </c>
      <c r="D20" s="22">
        <v>0.67708333333333337</v>
      </c>
      <c r="E20" s="22">
        <v>0.67708333333333337</v>
      </c>
      <c r="F20" s="22">
        <v>0.67708333333333337</v>
      </c>
      <c r="G20" s="71"/>
      <c r="H20" s="71"/>
      <c r="I20" s="22">
        <v>0.67638888888888893</v>
      </c>
      <c r="J20" s="22">
        <v>0.67638888888888893</v>
      </c>
      <c r="K20" s="22">
        <v>0.66249999999999998</v>
      </c>
      <c r="L20" s="22">
        <v>0.68055555555555547</v>
      </c>
      <c r="M20" s="71"/>
      <c r="N20" s="95" t="s">
        <v>35</v>
      </c>
      <c r="O20" s="94">
        <v>3</v>
      </c>
      <c r="P20" s="95" t="s">
        <v>107</v>
      </c>
      <c r="Q20" s="98" t="s">
        <v>109</v>
      </c>
    </row>
    <row r="21" spans="1:17" ht="13.5" customHeight="1" x14ac:dyDescent="0.15">
      <c r="A21" s="92"/>
      <c r="B21" s="12">
        <v>0.10555555555555556</v>
      </c>
      <c r="C21" s="13">
        <v>0.10555555555555556</v>
      </c>
      <c r="D21" s="13">
        <v>0.10555555555555556</v>
      </c>
      <c r="E21" s="13">
        <v>0.10555555555555556</v>
      </c>
      <c r="F21" s="13">
        <v>0.10625</v>
      </c>
      <c r="G21" s="72"/>
      <c r="H21" s="72"/>
      <c r="I21" s="13">
        <v>0.10625</v>
      </c>
      <c r="J21" s="13">
        <v>0.10625</v>
      </c>
      <c r="K21" s="13">
        <v>0.12083333333333333</v>
      </c>
      <c r="L21" s="13">
        <v>0.10069444444444443</v>
      </c>
      <c r="M21" s="72"/>
      <c r="N21" s="95"/>
      <c r="O21" s="95"/>
      <c r="P21" s="95"/>
      <c r="Q21" s="98"/>
    </row>
    <row r="22" spans="1:17" ht="13.5" customHeight="1" x14ac:dyDescent="0.15">
      <c r="A22" s="92">
        <v>10</v>
      </c>
      <c r="B22" s="27">
        <v>0.67499999999999993</v>
      </c>
      <c r="C22" s="11">
        <v>0.6743055555555556</v>
      </c>
      <c r="D22" s="11">
        <v>0.6743055555555556</v>
      </c>
      <c r="E22" s="11">
        <v>0.6743055555555556</v>
      </c>
      <c r="F22" s="11">
        <v>0.6743055555555556</v>
      </c>
      <c r="G22" s="71"/>
      <c r="H22" s="71"/>
      <c r="I22" s="11">
        <v>0.67361111111111116</v>
      </c>
      <c r="J22" s="11">
        <v>0.67361111111111116</v>
      </c>
      <c r="K22" s="11">
        <v>0.65902777777777777</v>
      </c>
      <c r="L22" s="22">
        <v>0.67986111111111114</v>
      </c>
      <c r="M22" s="71"/>
      <c r="N22" s="100" t="s">
        <v>113</v>
      </c>
      <c r="O22" s="94">
        <v>2</v>
      </c>
      <c r="P22" s="95" t="s">
        <v>107</v>
      </c>
      <c r="Q22" s="98" t="s">
        <v>135</v>
      </c>
    </row>
    <row r="23" spans="1:17" ht="13.5" customHeight="1" x14ac:dyDescent="0.15">
      <c r="A23" s="92"/>
      <c r="B23" s="12">
        <v>0.10833333333333334</v>
      </c>
      <c r="C23" s="13">
        <v>0.10902777777777778</v>
      </c>
      <c r="D23" s="13">
        <v>0.10833333333333334</v>
      </c>
      <c r="E23" s="13">
        <v>0.10833333333333334</v>
      </c>
      <c r="F23" s="13">
        <v>0.10833333333333334</v>
      </c>
      <c r="G23" s="72"/>
      <c r="H23" s="72"/>
      <c r="I23" s="13">
        <v>0.10902777777777778</v>
      </c>
      <c r="J23" s="13">
        <v>0.10902777777777778</v>
      </c>
      <c r="K23" s="13">
        <v>0.125</v>
      </c>
      <c r="L23" s="13">
        <v>0.10347222222222223</v>
      </c>
      <c r="M23" s="72"/>
      <c r="N23" s="94"/>
      <c r="O23" s="95"/>
      <c r="P23" s="95"/>
      <c r="Q23" s="98"/>
    </row>
    <row r="24" spans="1:17" ht="13.5" customHeight="1" x14ac:dyDescent="0.15">
      <c r="A24" s="92">
        <v>11</v>
      </c>
      <c r="B24" s="71"/>
      <c r="C24" s="71"/>
      <c r="D24" s="71"/>
      <c r="E24" s="71"/>
      <c r="F24" s="71"/>
      <c r="G24" s="71"/>
      <c r="H24" s="71"/>
      <c r="I24" s="71"/>
      <c r="J24" s="71"/>
      <c r="K24" s="22">
        <v>0.65625</v>
      </c>
      <c r="L24" s="71"/>
      <c r="M24" s="71"/>
      <c r="N24" s="95" t="s">
        <v>35</v>
      </c>
      <c r="O24" s="94">
        <v>3</v>
      </c>
      <c r="P24" s="95" t="s">
        <v>107</v>
      </c>
      <c r="Q24" s="98" t="s">
        <v>111</v>
      </c>
    </row>
    <row r="25" spans="1:17" ht="13.5" customHeight="1" x14ac:dyDescent="0.15">
      <c r="A25" s="92"/>
      <c r="B25" s="72"/>
      <c r="C25" s="72"/>
      <c r="D25" s="72"/>
      <c r="E25" s="72"/>
      <c r="F25" s="72"/>
      <c r="G25" s="72"/>
      <c r="H25" s="72"/>
      <c r="I25" s="72"/>
      <c r="J25" s="72"/>
      <c r="K25" s="13">
        <v>0.12708333333333333</v>
      </c>
      <c r="L25" s="72"/>
      <c r="M25" s="72"/>
      <c r="N25" s="95"/>
      <c r="O25" s="95"/>
      <c r="P25" s="95"/>
      <c r="Q25" s="98"/>
    </row>
    <row r="26" spans="1:17" ht="13.5" customHeight="1" x14ac:dyDescent="0.15">
      <c r="A26" s="92">
        <v>12</v>
      </c>
      <c r="B26" s="71"/>
      <c r="C26" s="71"/>
      <c r="D26" s="71"/>
      <c r="E26" s="71"/>
      <c r="F26" s="71"/>
      <c r="G26" s="71"/>
      <c r="H26" s="71"/>
      <c r="I26" s="71"/>
      <c r="J26" s="71"/>
      <c r="K26" s="11">
        <v>0.65347222222222223</v>
      </c>
      <c r="L26" s="71"/>
      <c r="M26" s="71"/>
      <c r="N26" s="95" t="s">
        <v>35</v>
      </c>
      <c r="O26" s="94">
        <v>3</v>
      </c>
      <c r="P26" s="95" t="s">
        <v>107</v>
      </c>
      <c r="Q26" s="98" t="s">
        <v>112</v>
      </c>
    </row>
    <row r="27" spans="1:17" ht="13.5" customHeight="1" x14ac:dyDescent="0.15">
      <c r="A27" s="92"/>
      <c r="B27" s="72"/>
      <c r="C27" s="72"/>
      <c r="D27" s="72"/>
      <c r="E27" s="72"/>
      <c r="F27" s="72"/>
      <c r="G27" s="72"/>
      <c r="H27" s="72"/>
      <c r="I27" s="72"/>
      <c r="J27" s="72"/>
      <c r="K27" s="13">
        <v>0.12986111111111112</v>
      </c>
      <c r="L27" s="72"/>
      <c r="M27" s="72"/>
      <c r="N27" s="95"/>
      <c r="O27" s="95"/>
      <c r="P27" s="95"/>
      <c r="Q27" s="98"/>
    </row>
    <row r="28" spans="1:17" ht="13.5" customHeight="1" x14ac:dyDescent="0.15">
      <c r="A28" s="92">
        <v>13</v>
      </c>
      <c r="B28" s="27">
        <v>0.66597222222222219</v>
      </c>
      <c r="C28" s="11">
        <v>0.66527777777777775</v>
      </c>
      <c r="D28" s="11">
        <v>0.66597222222222219</v>
      </c>
      <c r="E28" s="11">
        <v>0.66597222222222219</v>
      </c>
      <c r="F28" s="11">
        <v>0.66597222222222219</v>
      </c>
      <c r="G28" s="71"/>
      <c r="H28" s="71"/>
      <c r="I28" s="11">
        <v>0.66527777777777775</v>
      </c>
      <c r="J28" s="11">
        <v>0.66527777777777775</v>
      </c>
      <c r="K28" s="11">
        <v>0.65069444444444446</v>
      </c>
      <c r="L28" s="16">
        <v>0.67291666666666661</v>
      </c>
      <c r="M28" s="71"/>
      <c r="N28" s="95" t="s">
        <v>35</v>
      </c>
      <c r="O28" s="94">
        <v>3</v>
      </c>
      <c r="P28" s="95" t="s">
        <v>110</v>
      </c>
      <c r="Q28" s="98" t="s">
        <v>136</v>
      </c>
    </row>
    <row r="29" spans="1:17" ht="13.5" customHeight="1" x14ac:dyDescent="0.15">
      <c r="A29" s="92"/>
      <c r="B29" s="12">
        <v>0.11597222222222221</v>
      </c>
      <c r="C29" s="13">
        <v>0.11597222222222221</v>
      </c>
      <c r="D29" s="13">
        <v>0.11597222222222221</v>
      </c>
      <c r="E29" s="13">
        <v>0.11597222222222221</v>
      </c>
      <c r="F29" s="13">
        <v>0.11597222222222221</v>
      </c>
      <c r="G29" s="72"/>
      <c r="H29" s="72"/>
      <c r="I29" s="13">
        <v>0.11597222222222221</v>
      </c>
      <c r="J29" s="13">
        <v>0.11666666666666665</v>
      </c>
      <c r="K29" s="13">
        <v>0.13194444444444445</v>
      </c>
      <c r="L29" s="20">
        <v>0.1111111111111111</v>
      </c>
      <c r="M29" s="72"/>
      <c r="N29" s="95"/>
      <c r="O29" s="95"/>
      <c r="P29" s="95"/>
      <c r="Q29" s="98"/>
    </row>
    <row r="30" spans="1:17" ht="13.5" customHeight="1" x14ac:dyDescent="0.15">
      <c r="A30" s="92">
        <v>14</v>
      </c>
      <c r="B30" s="27">
        <v>0.66249999999999998</v>
      </c>
      <c r="C30" s="11">
        <v>0.66249999999999998</v>
      </c>
      <c r="D30" s="11">
        <v>0.66319444444444442</v>
      </c>
      <c r="E30" s="11">
        <v>0.66319444444444442</v>
      </c>
      <c r="F30" s="11">
        <v>0.66319444444444442</v>
      </c>
      <c r="G30" s="71"/>
      <c r="H30" s="71"/>
      <c r="I30" s="15">
        <v>0.66249999999999998</v>
      </c>
      <c r="J30" s="11">
        <v>0.66249999999999998</v>
      </c>
      <c r="K30" s="11">
        <v>0.6479166666666667</v>
      </c>
      <c r="L30" s="16">
        <v>0.66666666666666663</v>
      </c>
      <c r="M30" s="71"/>
      <c r="N30" s="100" t="s">
        <v>26</v>
      </c>
      <c r="O30" s="94">
        <v>2</v>
      </c>
      <c r="P30" s="95" t="s">
        <v>49</v>
      </c>
      <c r="Q30" s="98" t="s">
        <v>132</v>
      </c>
    </row>
    <row r="31" spans="1:17" ht="13.5" customHeight="1" x14ac:dyDescent="0.15">
      <c r="A31" s="92"/>
      <c r="B31" s="12">
        <v>0.11875000000000001</v>
      </c>
      <c r="C31" s="13">
        <v>0.11875000000000001</v>
      </c>
      <c r="D31" s="13">
        <v>0.11805555555555557</v>
      </c>
      <c r="E31" s="13">
        <v>0.11805555555555557</v>
      </c>
      <c r="F31" s="13">
        <v>0.11805555555555557</v>
      </c>
      <c r="G31" s="72"/>
      <c r="H31" s="72"/>
      <c r="I31" s="13">
        <v>0.11875000000000001</v>
      </c>
      <c r="J31" s="13">
        <v>0.11875000000000001</v>
      </c>
      <c r="K31" s="13">
        <v>0.11319444444444444</v>
      </c>
      <c r="L31" s="20">
        <v>0.13472222222222222</v>
      </c>
      <c r="M31" s="72"/>
      <c r="N31" s="94"/>
      <c r="O31" s="95"/>
      <c r="P31" s="95"/>
      <c r="Q31" s="98"/>
    </row>
    <row r="32" spans="1:17" ht="13.5" customHeight="1" x14ac:dyDescent="0.15">
      <c r="A32" s="92">
        <v>15</v>
      </c>
      <c r="B32" s="27">
        <v>0.65972222222222221</v>
      </c>
      <c r="C32" s="11">
        <v>0.65972222222222221</v>
      </c>
      <c r="D32" s="11">
        <v>0.66041666666666665</v>
      </c>
      <c r="E32" s="11">
        <v>0.66041666666666665</v>
      </c>
      <c r="F32" s="11">
        <v>0.66041666666666665</v>
      </c>
      <c r="G32" s="71"/>
      <c r="H32" s="71"/>
      <c r="I32" s="15">
        <v>0.65972222222222221</v>
      </c>
      <c r="J32" s="11">
        <v>0.65972222222222221</v>
      </c>
      <c r="K32" s="11">
        <v>0.64513888888888882</v>
      </c>
      <c r="L32" s="16">
        <v>0.66388888888888886</v>
      </c>
      <c r="M32" s="71"/>
      <c r="N32" s="100" t="s">
        <v>24</v>
      </c>
      <c r="O32" s="94">
        <v>2</v>
      </c>
      <c r="P32" s="95" t="s">
        <v>49</v>
      </c>
      <c r="Q32" s="98" t="s">
        <v>133</v>
      </c>
    </row>
    <row r="33" spans="1:17" ht="13.5" customHeight="1" x14ac:dyDescent="0.15">
      <c r="A33" s="92"/>
      <c r="B33" s="12">
        <v>0.12083333333333333</v>
      </c>
      <c r="C33" s="13">
        <v>0.12083333333333333</v>
      </c>
      <c r="D33" s="13">
        <v>0.12083333333333333</v>
      </c>
      <c r="E33" s="13">
        <v>0.12083333333333333</v>
      </c>
      <c r="F33" s="13">
        <v>0.12083333333333333</v>
      </c>
      <c r="G33" s="72"/>
      <c r="H33" s="72"/>
      <c r="I33" s="13">
        <v>0.12152777777777778</v>
      </c>
      <c r="J33" s="13">
        <v>0.12152777777777778</v>
      </c>
      <c r="K33" s="13">
        <v>0.13680555555555554</v>
      </c>
      <c r="L33" s="20">
        <v>0.11597222222222221</v>
      </c>
      <c r="M33" s="72"/>
      <c r="N33" s="94"/>
      <c r="O33" s="95"/>
      <c r="P33" s="95"/>
      <c r="Q33" s="98"/>
    </row>
    <row r="34" spans="1:17" ht="13.5" customHeight="1" x14ac:dyDescent="0.15">
      <c r="A34" s="92">
        <v>16</v>
      </c>
      <c r="B34" s="27">
        <v>0.65694444444444444</v>
      </c>
      <c r="C34" s="11">
        <v>0.65694444444444444</v>
      </c>
      <c r="D34" s="11">
        <v>0.65763888888888888</v>
      </c>
      <c r="E34" s="11">
        <v>0.65763888888888888</v>
      </c>
      <c r="F34" s="11">
        <v>0.65763888888888888</v>
      </c>
      <c r="G34" s="71"/>
      <c r="H34" s="11">
        <v>0.67708333333333337</v>
      </c>
      <c r="I34" s="11">
        <v>0.65694444444444444</v>
      </c>
      <c r="J34" s="11">
        <v>0.65694444444444444</v>
      </c>
      <c r="K34" s="11">
        <v>0.64236111111111105</v>
      </c>
      <c r="L34" s="16">
        <v>0.66111111111111109</v>
      </c>
      <c r="M34" s="16">
        <v>0.65972222222222221</v>
      </c>
      <c r="N34" s="100" t="s">
        <v>115</v>
      </c>
      <c r="O34" s="95">
        <v>2</v>
      </c>
      <c r="P34" s="95" t="s">
        <v>49</v>
      </c>
      <c r="Q34" s="101" t="s">
        <v>134</v>
      </c>
    </row>
    <row r="35" spans="1:17" ht="13.5" customHeight="1" x14ac:dyDescent="0.15">
      <c r="A35" s="92"/>
      <c r="B35" s="12">
        <v>0.12291666666666667</v>
      </c>
      <c r="C35" s="13">
        <v>0.12291666666666667</v>
      </c>
      <c r="D35" s="13">
        <v>0.12291666666666667</v>
      </c>
      <c r="E35" s="13">
        <v>0.12291666666666667</v>
      </c>
      <c r="F35" s="13">
        <v>0.12291666666666667</v>
      </c>
      <c r="G35" s="72"/>
      <c r="H35" s="13">
        <v>0.79236111111111107</v>
      </c>
      <c r="I35" s="13">
        <v>0.12361111111111112</v>
      </c>
      <c r="J35" s="13">
        <v>0.12361111111111112</v>
      </c>
      <c r="K35" s="13">
        <v>0.13958333333333334</v>
      </c>
      <c r="L35" s="28">
        <v>0.11805555555555557</v>
      </c>
      <c r="M35" s="28">
        <v>0.80555555555555547</v>
      </c>
      <c r="N35" s="94"/>
      <c r="O35" s="95"/>
      <c r="P35" s="95"/>
      <c r="Q35" s="102"/>
    </row>
    <row r="36" spans="1:17" ht="13.5" customHeight="1" x14ac:dyDescent="0.15">
      <c r="A36" s="92">
        <v>17</v>
      </c>
      <c r="B36" s="27">
        <v>0.65416666666666667</v>
      </c>
      <c r="C36" s="11">
        <v>0.65416666666666667</v>
      </c>
      <c r="D36" s="11">
        <v>0.65486111111111112</v>
      </c>
      <c r="E36" s="11">
        <v>0.65486111111111112</v>
      </c>
      <c r="F36" s="22">
        <v>0.65486111111111112</v>
      </c>
      <c r="G36" s="71"/>
      <c r="H36" s="22">
        <v>0.67708333333333337</v>
      </c>
      <c r="I36" s="22">
        <v>0.65416666666666667</v>
      </c>
      <c r="J36" s="22">
        <v>0.65416666666666667</v>
      </c>
      <c r="K36" s="22">
        <v>0.63958333333333328</v>
      </c>
      <c r="L36" s="29">
        <v>0.65833333333333333</v>
      </c>
      <c r="M36" s="29">
        <v>0.65277777777777779</v>
      </c>
      <c r="N36" s="95" t="s">
        <v>25</v>
      </c>
      <c r="O36" s="94">
        <v>2</v>
      </c>
      <c r="P36" s="95" t="s">
        <v>49</v>
      </c>
      <c r="Q36" s="98" t="s">
        <v>116</v>
      </c>
    </row>
    <row r="37" spans="1:17" ht="13.5" customHeight="1" x14ac:dyDescent="0.15">
      <c r="A37" s="92"/>
      <c r="B37" s="12">
        <v>0.12569444444444444</v>
      </c>
      <c r="C37" s="13">
        <v>0.12569444444444444</v>
      </c>
      <c r="D37" s="13">
        <v>0.12569444444444444</v>
      </c>
      <c r="E37" s="13">
        <v>0.12569444444444444</v>
      </c>
      <c r="F37" s="13">
        <v>0.12569444444444444</v>
      </c>
      <c r="G37" s="72"/>
      <c r="H37" s="13">
        <v>0.87569444444444444</v>
      </c>
      <c r="I37" s="13">
        <v>0.12569444444444444</v>
      </c>
      <c r="J37" s="13">
        <v>0.12569444444444444</v>
      </c>
      <c r="K37" s="13">
        <v>0.14166666666666666</v>
      </c>
      <c r="L37" s="20">
        <v>0.12083333333333333</v>
      </c>
      <c r="M37" s="20">
        <v>0.88194444444444453</v>
      </c>
      <c r="N37" s="95"/>
      <c r="O37" s="95"/>
      <c r="P37" s="95"/>
      <c r="Q37" s="98"/>
    </row>
    <row r="38" spans="1:17" ht="13.5" customHeight="1" x14ac:dyDescent="0.15">
      <c r="A38" s="92">
        <v>18</v>
      </c>
      <c r="B38" s="27">
        <v>0.65277777777777779</v>
      </c>
      <c r="C38" s="11">
        <v>0.65277777777777779</v>
      </c>
      <c r="D38" s="11">
        <v>0.65208333333333335</v>
      </c>
      <c r="E38" s="11">
        <v>0.65208333333333335</v>
      </c>
      <c r="F38" s="22">
        <v>0.65277777777777779</v>
      </c>
      <c r="G38" s="71"/>
      <c r="H38" s="22">
        <v>0.67708333333333337</v>
      </c>
      <c r="I38" s="22">
        <v>0.65138888888888891</v>
      </c>
      <c r="J38" s="22">
        <v>0.65138888888888891</v>
      </c>
      <c r="K38" s="22">
        <v>0.63680555555555551</v>
      </c>
      <c r="L38" s="22">
        <v>0.65555555555555556</v>
      </c>
      <c r="M38" s="22">
        <v>0.65277777777777779</v>
      </c>
      <c r="N38" s="100" t="s">
        <v>115</v>
      </c>
      <c r="O38" s="95">
        <v>2</v>
      </c>
      <c r="P38" s="95" t="s">
        <v>49</v>
      </c>
      <c r="Q38" s="98"/>
    </row>
    <row r="39" spans="1:17" ht="13.5" customHeight="1" x14ac:dyDescent="0.15">
      <c r="A39" s="92"/>
      <c r="B39" s="12">
        <v>0.1277777777777778</v>
      </c>
      <c r="C39" s="13">
        <v>0.1277777777777778</v>
      </c>
      <c r="D39" s="13">
        <v>0.1277777777777778</v>
      </c>
      <c r="E39" s="13">
        <v>0.1277777777777778</v>
      </c>
      <c r="F39" s="13">
        <v>0.1277777777777778</v>
      </c>
      <c r="G39" s="72"/>
      <c r="H39" s="13">
        <v>0.94861111111111107</v>
      </c>
      <c r="I39" s="13">
        <v>0.12847222222222224</v>
      </c>
      <c r="J39" s="13">
        <v>0.12847222222222224</v>
      </c>
      <c r="K39" s="13">
        <v>0.14444444444444446</v>
      </c>
      <c r="L39" s="13">
        <v>0.12291666666666667</v>
      </c>
      <c r="M39" s="13">
        <v>0.94444444444444453</v>
      </c>
      <c r="N39" s="94"/>
      <c r="O39" s="95"/>
      <c r="P39" s="95"/>
      <c r="Q39" s="98"/>
    </row>
    <row r="40" spans="1:17" ht="13.5" customHeight="1" x14ac:dyDescent="0.15">
      <c r="A40" s="92">
        <v>19</v>
      </c>
      <c r="B40" s="27">
        <v>0.64930555555555558</v>
      </c>
      <c r="C40" s="11">
        <v>0.64930555555555558</v>
      </c>
      <c r="D40" s="11">
        <v>0.65</v>
      </c>
      <c r="E40" s="11">
        <v>0.65</v>
      </c>
      <c r="F40" s="11">
        <v>0.65</v>
      </c>
      <c r="G40" s="71"/>
      <c r="H40" s="11">
        <v>0.66666666666666663</v>
      </c>
      <c r="I40" s="11">
        <v>0.64930555555555558</v>
      </c>
      <c r="J40" s="11">
        <v>0.64861111111111114</v>
      </c>
      <c r="K40" s="11">
        <v>0.63402777777777775</v>
      </c>
      <c r="L40" s="16">
        <v>0.65486111111111112</v>
      </c>
      <c r="M40" s="22">
        <v>0.65277777777777779</v>
      </c>
      <c r="N40" s="100" t="s">
        <v>115</v>
      </c>
      <c r="O40" s="94">
        <v>1</v>
      </c>
      <c r="P40" s="95" t="s">
        <v>49</v>
      </c>
      <c r="Q40" s="98" t="s">
        <v>130</v>
      </c>
    </row>
    <row r="41" spans="1:17" ht="13.5" customHeight="1" x14ac:dyDescent="0.15">
      <c r="A41" s="92"/>
      <c r="B41" s="12">
        <v>0.13055555555555556</v>
      </c>
      <c r="C41" s="13">
        <v>0.13055555555555556</v>
      </c>
      <c r="D41" s="13">
        <v>0.12986111111111112</v>
      </c>
      <c r="E41" s="13">
        <v>0.12986111111111112</v>
      </c>
      <c r="F41" s="13">
        <v>0.12986111111111112</v>
      </c>
      <c r="G41" s="72"/>
      <c r="H41" s="13">
        <v>2.1527777777777781E-2</v>
      </c>
      <c r="I41" s="13">
        <v>0.13055555555555556</v>
      </c>
      <c r="J41" s="13">
        <v>0.13055555555555556</v>
      </c>
      <c r="K41" s="13">
        <v>0.14652777777777778</v>
      </c>
      <c r="L41" s="20">
        <v>0.125</v>
      </c>
      <c r="M41" s="13">
        <v>2.7777777777777776E-2</v>
      </c>
      <c r="N41" s="94"/>
      <c r="O41" s="95"/>
      <c r="P41" s="95"/>
      <c r="Q41" s="98"/>
    </row>
    <row r="42" spans="1:17" ht="13.5" customHeight="1" x14ac:dyDescent="0.15">
      <c r="A42" s="92">
        <v>20</v>
      </c>
      <c r="B42" s="27">
        <v>0.64722222222222225</v>
      </c>
      <c r="C42" s="11">
        <v>0.64722222222222225</v>
      </c>
      <c r="D42" s="11">
        <v>0.64722222222222225</v>
      </c>
      <c r="E42" s="11">
        <v>0.64722222222222225</v>
      </c>
      <c r="F42" s="11">
        <v>0.64722222222222225</v>
      </c>
      <c r="G42" s="71"/>
      <c r="H42" s="11">
        <v>0.66666666666666663</v>
      </c>
      <c r="I42" s="11">
        <v>0.64652777777777781</v>
      </c>
      <c r="J42" s="11">
        <v>0.64652777777777781</v>
      </c>
      <c r="K42" s="11">
        <v>0.63263888888888886</v>
      </c>
      <c r="L42" s="16">
        <v>0.65069444444444446</v>
      </c>
      <c r="M42" s="16">
        <v>0.64583333333333337</v>
      </c>
      <c r="N42" s="100" t="s">
        <v>115</v>
      </c>
      <c r="O42" s="94">
        <v>1</v>
      </c>
      <c r="P42" s="94" t="s">
        <v>118</v>
      </c>
      <c r="Q42" s="98" t="s">
        <v>131</v>
      </c>
    </row>
    <row r="43" spans="1:17" ht="13.5" customHeight="1" x14ac:dyDescent="0.15">
      <c r="A43" s="92"/>
      <c r="B43" s="12">
        <v>0.13263888888888889</v>
      </c>
      <c r="C43" s="13">
        <v>0.13194444444444445</v>
      </c>
      <c r="D43" s="13">
        <v>0.13263888888888889</v>
      </c>
      <c r="E43" s="13">
        <v>0.13263888888888889</v>
      </c>
      <c r="F43" s="13">
        <v>0.13263888888888889</v>
      </c>
      <c r="G43" s="72"/>
      <c r="H43" s="13">
        <v>8.4027777777777771E-2</v>
      </c>
      <c r="I43" s="13">
        <v>0.13333333333333333</v>
      </c>
      <c r="J43" s="13">
        <v>0.13333333333333333</v>
      </c>
      <c r="K43" s="13">
        <v>0.14722222222222223</v>
      </c>
      <c r="L43" s="76">
        <v>3.5416666666666666E-2</v>
      </c>
      <c r="M43" s="20">
        <v>8.3333333333333329E-2</v>
      </c>
      <c r="N43" s="94"/>
      <c r="O43" s="95"/>
      <c r="P43" s="95"/>
      <c r="Q43" s="98"/>
    </row>
    <row r="44" spans="1:17" ht="13.5" customHeight="1" x14ac:dyDescent="0.15">
      <c r="A44" s="92">
        <v>21</v>
      </c>
      <c r="B44" s="27">
        <v>0.64513888888888882</v>
      </c>
      <c r="C44" s="11">
        <v>0.64513888888888882</v>
      </c>
      <c r="D44" s="11">
        <v>0.64444444444444449</v>
      </c>
      <c r="E44" s="11">
        <v>0.64444444444444449</v>
      </c>
      <c r="F44" s="11">
        <v>0.64444444444444449</v>
      </c>
      <c r="G44" s="71"/>
      <c r="H44" s="11">
        <v>0.66666666666666663</v>
      </c>
      <c r="I44" s="11">
        <v>0.64374999999999993</v>
      </c>
      <c r="J44" s="11">
        <v>0.64374999999999993</v>
      </c>
      <c r="K44" s="11">
        <v>0.62986111111111109</v>
      </c>
      <c r="L44" s="71"/>
      <c r="M44" s="16">
        <v>0.64583333333333337</v>
      </c>
      <c r="N44" s="100" t="s">
        <v>26</v>
      </c>
      <c r="O44" s="95">
        <v>2</v>
      </c>
      <c r="P44" s="94" t="s">
        <v>118</v>
      </c>
      <c r="Q44" s="98" t="s">
        <v>129</v>
      </c>
    </row>
    <row r="45" spans="1:17" ht="13.5" customHeight="1" x14ac:dyDescent="0.15">
      <c r="A45" s="92"/>
      <c r="B45" s="12">
        <v>0.13472222222222222</v>
      </c>
      <c r="C45" s="13">
        <v>0.13472222222222222</v>
      </c>
      <c r="D45" s="13">
        <v>0.13472222222222222</v>
      </c>
      <c r="E45" s="13">
        <v>0.13472222222222222</v>
      </c>
      <c r="F45" s="13">
        <v>0.13472222222222222</v>
      </c>
      <c r="G45" s="72"/>
      <c r="H45" s="13">
        <v>0.12569444444444444</v>
      </c>
      <c r="I45" s="13">
        <v>0.13541666666666666</v>
      </c>
      <c r="J45" s="13">
        <v>0.13541666666666666</v>
      </c>
      <c r="K45" s="13">
        <v>0.15138888888888888</v>
      </c>
      <c r="L45" s="72"/>
      <c r="M45" s="20">
        <v>0.125</v>
      </c>
      <c r="N45" s="94"/>
      <c r="O45" s="95"/>
      <c r="P45" s="95"/>
      <c r="Q45" s="98"/>
    </row>
    <row r="46" spans="1:17" ht="13.5" customHeight="1" x14ac:dyDescent="0.15">
      <c r="A46" s="92">
        <v>22</v>
      </c>
      <c r="B46" s="27">
        <v>0.64236111111111105</v>
      </c>
      <c r="C46" s="11">
        <v>0.64236111111111105</v>
      </c>
      <c r="D46" s="11">
        <v>0.64236111111111105</v>
      </c>
      <c r="E46" s="11">
        <v>0.64236111111111105</v>
      </c>
      <c r="F46" s="11">
        <v>0.64236111111111105</v>
      </c>
      <c r="G46" s="71"/>
      <c r="H46" s="11">
        <v>0.66666666666666663</v>
      </c>
      <c r="I46" s="11">
        <v>0.64097222222222217</v>
      </c>
      <c r="J46" s="11">
        <v>0.64097222222222217</v>
      </c>
      <c r="K46" s="11">
        <v>0.62708333333333333</v>
      </c>
      <c r="L46" s="16">
        <v>0.64513888888888882</v>
      </c>
      <c r="M46" s="16">
        <v>0.63888888888888895</v>
      </c>
      <c r="N46" s="100" t="s">
        <v>24</v>
      </c>
      <c r="O46" s="95">
        <v>2</v>
      </c>
      <c r="P46" s="94" t="s">
        <v>118</v>
      </c>
      <c r="Q46" s="98"/>
    </row>
    <row r="47" spans="1:17" ht="13.5" customHeight="1" x14ac:dyDescent="0.15">
      <c r="A47" s="92"/>
      <c r="B47" s="12">
        <v>0.13680555555555554</v>
      </c>
      <c r="C47" s="13">
        <v>0.13680555555555554</v>
      </c>
      <c r="D47" s="13">
        <v>0.13680555555555554</v>
      </c>
      <c r="E47" s="13">
        <v>0.13680555555555554</v>
      </c>
      <c r="F47" s="13">
        <v>0.13680555555555554</v>
      </c>
      <c r="G47" s="72"/>
      <c r="H47" s="13">
        <v>0.12569444444444444</v>
      </c>
      <c r="I47" s="13">
        <v>0.13749999999999998</v>
      </c>
      <c r="J47" s="13">
        <v>0.13749999999999998</v>
      </c>
      <c r="K47" s="13">
        <v>0.15208333333333332</v>
      </c>
      <c r="L47" s="20">
        <v>0.13194444444444445</v>
      </c>
      <c r="M47" s="20">
        <v>0.1388888888888889</v>
      </c>
      <c r="N47" s="94"/>
      <c r="O47" s="95"/>
      <c r="P47" s="95"/>
      <c r="Q47" s="98"/>
    </row>
    <row r="48" spans="1:17" ht="13.5" customHeight="1" x14ac:dyDescent="0.15">
      <c r="A48" s="92">
        <v>23</v>
      </c>
      <c r="B48" s="27">
        <v>0.63888888888888895</v>
      </c>
      <c r="C48" s="11">
        <v>0.63888888888888895</v>
      </c>
      <c r="D48" s="11">
        <v>0.63958333333333328</v>
      </c>
      <c r="E48" s="11">
        <v>0.63958333333333328</v>
      </c>
      <c r="F48" s="11">
        <v>0.63958333333333328</v>
      </c>
      <c r="G48" s="71"/>
      <c r="H48" s="22">
        <v>0.65625</v>
      </c>
      <c r="I48" s="11">
        <v>0.63888888888888895</v>
      </c>
      <c r="J48" s="11">
        <v>0.63888888888888895</v>
      </c>
      <c r="K48" s="11">
        <v>0.62361111111111112</v>
      </c>
      <c r="L48" s="16">
        <v>0.6430555555555556</v>
      </c>
      <c r="M48" s="16">
        <v>0.63888888888888895</v>
      </c>
      <c r="N48" s="100" t="s">
        <v>24</v>
      </c>
      <c r="O48" s="95">
        <v>2</v>
      </c>
      <c r="P48" s="94" t="s">
        <v>67</v>
      </c>
      <c r="Q48" s="98"/>
    </row>
    <row r="49" spans="1:17" ht="13.5" customHeight="1" x14ac:dyDescent="0.15">
      <c r="A49" s="92"/>
      <c r="B49" s="12">
        <v>0.1388888888888889</v>
      </c>
      <c r="C49" s="13">
        <v>0.1388888888888889</v>
      </c>
      <c r="D49" s="13">
        <v>0.1388888888888889</v>
      </c>
      <c r="E49" s="13">
        <v>0.1388888888888889</v>
      </c>
      <c r="F49" s="13">
        <v>0.13958333333333334</v>
      </c>
      <c r="G49" s="72"/>
      <c r="H49" s="13">
        <v>0.12569444444444444</v>
      </c>
      <c r="I49" s="13">
        <v>0.13958333333333334</v>
      </c>
      <c r="J49" s="13">
        <v>0.13958333333333334</v>
      </c>
      <c r="K49" s="13">
        <v>0.15416666666666667</v>
      </c>
      <c r="L49" s="20">
        <v>0.13472222222222222</v>
      </c>
      <c r="M49" s="20">
        <v>0.1388888888888889</v>
      </c>
      <c r="N49" s="94"/>
      <c r="O49" s="95"/>
      <c r="P49" s="95"/>
      <c r="Q49" s="98"/>
    </row>
    <row r="50" spans="1:17" ht="13.5" customHeight="1" x14ac:dyDescent="0.15">
      <c r="A50" s="92">
        <v>24</v>
      </c>
      <c r="B50" s="27">
        <v>0.63750000000000007</v>
      </c>
      <c r="C50" s="11">
        <v>0.63750000000000007</v>
      </c>
      <c r="D50" s="11">
        <v>0.63680555555555551</v>
      </c>
      <c r="E50" s="11">
        <v>0.63680555555555551</v>
      </c>
      <c r="F50" s="11">
        <v>0.63680555555555551</v>
      </c>
      <c r="G50" s="71"/>
      <c r="H50" s="22">
        <v>0.65625</v>
      </c>
      <c r="I50" s="11">
        <v>0.63611111111111118</v>
      </c>
      <c r="J50" s="11">
        <v>0.63611111111111118</v>
      </c>
      <c r="K50" s="11">
        <v>0.62222222222222223</v>
      </c>
      <c r="L50" s="16">
        <v>0.64027777777777783</v>
      </c>
      <c r="M50" s="16">
        <v>0.63888888888888895</v>
      </c>
      <c r="N50" s="100" t="s">
        <v>24</v>
      </c>
      <c r="O50" s="95">
        <v>2</v>
      </c>
      <c r="P50" s="94" t="s">
        <v>119</v>
      </c>
      <c r="Q50" s="98"/>
    </row>
    <row r="51" spans="1:17" ht="13.5" customHeight="1" x14ac:dyDescent="0.15">
      <c r="A51" s="92"/>
      <c r="B51" s="12">
        <v>0.14166666666666666</v>
      </c>
      <c r="C51" s="13">
        <v>0.14166666666666666</v>
      </c>
      <c r="D51" s="13">
        <v>0.14166666666666666</v>
      </c>
      <c r="E51" s="13">
        <v>0.14166666666666666</v>
      </c>
      <c r="F51" s="13">
        <v>0.14166666666666666</v>
      </c>
      <c r="G51" s="72"/>
      <c r="H51" s="13">
        <v>0.1361111111111111</v>
      </c>
      <c r="I51" s="13">
        <v>0.1423611111111111</v>
      </c>
      <c r="J51" s="13">
        <v>0.1423611111111111</v>
      </c>
      <c r="K51" s="13">
        <v>0.15694444444444444</v>
      </c>
      <c r="L51" s="20">
        <v>0.13680555555555554</v>
      </c>
      <c r="M51" s="20">
        <v>0.1388888888888889</v>
      </c>
      <c r="N51" s="94"/>
      <c r="O51" s="95"/>
      <c r="P51" s="95"/>
      <c r="Q51" s="98"/>
    </row>
    <row r="52" spans="1:17" ht="13.5" customHeight="1" x14ac:dyDescent="0.15">
      <c r="A52" s="92">
        <v>25</v>
      </c>
      <c r="B52" s="27">
        <v>0.63472222222222219</v>
      </c>
      <c r="C52" s="11">
        <v>0.63472222222222219</v>
      </c>
      <c r="D52" s="11">
        <v>0.63472222222222219</v>
      </c>
      <c r="E52" s="11">
        <v>0.63888888888888895</v>
      </c>
      <c r="F52" s="11">
        <v>0.63472222222222219</v>
      </c>
      <c r="G52" s="71"/>
      <c r="H52" s="22">
        <v>0.65625</v>
      </c>
      <c r="I52" s="11">
        <v>0.63402777777777775</v>
      </c>
      <c r="J52" s="11">
        <v>0.63402777777777775</v>
      </c>
      <c r="K52" s="11">
        <v>0.61944444444444446</v>
      </c>
      <c r="L52" s="16">
        <v>0.6381944444444444</v>
      </c>
      <c r="M52" s="16">
        <v>0.63194444444444442</v>
      </c>
      <c r="N52" s="100" t="s">
        <v>120</v>
      </c>
      <c r="O52" s="95">
        <v>2</v>
      </c>
      <c r="P52" s="94" t="s">
        <v>67</v>
      </c>
      <c r="Q52" s="103"/>
    </row>
    <row r="53" spans="1:17" ht="13.5" customHeight="1" x14ac:dyDescent="0.15">
      <c r="A53" s="92"/>
      <c r="B53" s="12">
        <v>0.14375000000000002</v>
      </c>
      <c r="C53" s="13">
        <v>0.14375000000000002</v>
      </c>
      <c r="D53" s="13">
        <v>0.14375000000000002</v>
      </c>
      <c r="E53" s="13">
        <v>0.14375000000000002</v>
      </c>
      <c r="F53" s="13">
        <v>0.14375000000000002</v>
      </c>
      <c r="G53" s="72"/>
      <c r="H53" s="13">
        <v>0.1361111111111111</v>
      </c>
      <c r="I53" s="13">
        <v>0.14444444444444446</v>
      </c>
      <c r="J53" s="13">
        <v>0.14444444444444446</v>
      </c>
      <c r="K53" s="13">
        <v>0.15902777777777777</v>
      </c>
      <c r="L53" s="20">
        <v>0.1388888888888889</v>
      </c>
      <c r="M53" s="20">
        <v>0.13194444444444445</v>
      </c>
      <c r="N53" s="94"/>
      <c r="O53" s="95"/>
      <c r="P53" s="95"/>
      <c r="Q53" s="103"/>
    </row>
    <row r="54" spans="1:17" ht="13.5" customHeight="1" x14ac:dyDescent="0.15">
      <c r="A54" s="92">
        <v>26</v>
      </c>
      <c r="B54" s="27">
        <v>0.63263888888888886</v>
      </c>
      <c r="C54" s="11">
        <v>0.63263888888888886</v>
      </c>
      <c r="D54" s="11">
        <v>0.63194444444444442</v>
      </c>
      <c r="E54" s="11">
        <v>0.63194444444444442</v>
      </c>
      <c r="F54" s="11">
        <v>0.63194444444444442</v>
      </c>
      <c r="G54" s="71"/>
      <c r="H54" s="22">
        <v>0.65625</v>
      </c>
      <c r="I54" s="11">
        <v>0.63124999999999998</v>
      </c>
      <c r="J54" s="11">
        <v>0.63124999999999998</v>
      </c>
      <c r="K54" s="35">
        <v>0.61736111111111114</v>
      </c>
      <c r="L54" s="16">
        <v>0.63541666666666663</v>
      </c>
      <c r="M54" s="16">
        <v>0.63194444444444442</v>
      </c>
      <c r="N54" s="100" t="s">
        <v>121</v>
      </c>
      <c r="O54" s="95">
        <v>2</v>
      </c>
      <c r="P54" s="94" t="s">
        <v>118</v>
      </c>
      <c r="Q54" s="98"/>
    </row>
    <row r="55" spans="1:17" ht="13.5" customHeight="1" x14ac:dyDescent="0.15">
      <c r="A55" s="92"/>
      <c r="B55" s="12">
        <v>0.14583333333333334</v>
      </c>
      <c r="C55" s="13">
        <v>0.14583333333333334</v>
      </c>
      <c r="D55" s="13">
        <v>0.14583333333333334</v>
      </c>
      <c r="E55" s="13">
        <v>0.14583333333333334</v>
      </c>
      <c r="F55" s="13">
        <v>0.14583333333333334</v>
      </c>
      <c r="G55" s="72"/>
      <c r="H55" s="13">
        <v>0.1361111111111111</v>
      </c>
      <c r="I55" s="13">
        <v>0.14652777777777778</v>
      </c>
      <c r="J55" s="13">
        <v>0.14652777777777778</v>
      </c>
      <c r="K55" s="36">
        <v>0.16111111111111112</v>
      </c>
      <c r="L55" s="20">
        <v>0.14097222222222222</v>
      </c>
      <c r="M55" s="20">
        <v>0.15277777777777776</v>
      </c>
      <c r="N55" s="94"/>
      <c r="O55" s="95"/>
      <c r="P55" s="95"/>
      <c r="Q55" s="98"/>
    </row>
    <row r="56" spans="1:17" ht="13.5" customHeight="1" x14ac:dyDescent="0.15">
      <c r="A56" s="92">
        <v>27</v>
      </c>
      <c r="B56" s="27">
        <v>0.62916666666666665</v>
      </c>
      <c r="C56" s="11">
        <v>0.62916666666666665</v>
      </c>
      <c r="D56" s="11">
        <v>0.62986111111111109</v>
      </c>
      <c r="E56" s="11">
        <v>0.62986111111111109</v>
      </c>
      <c r="F56" s="11">
        <v>0.62986111111111109</v>
      </c>
      <c r="G56" s="71"/>
      <c r="H56" s="22">
        <v>0.64583333333333337</v>
      </c>
      <c r="I56" s="11">
        <v>0.62916666666666665</v>
      </c>
      <c r="J56" s="11">
        <v>0.62916666666666665</v>
      </c>
      <c r="K56" s="11">
        <v>0.61388888888888882</v>
      </c>
      <c r="L56" s="16">
        <v>0.6333333333333333</v>
      </c>
      <c r="M56" s="16">
        <v>0.63194444444444442</v>
      </c>
      <c r="N56" s="100" t="s">
        <v>121</v>
      </c>
      <c r="O56" s="95">
        <v>1</v>
      </c>
      <c r="P56" s="95" t="s">
        <v>49</v>
      </c>
      <c r="Q56" s="98" t="s">
        <v>123</v>
      </c>
    </row>
    <row r="57" spans="1:17" ht="13.5" customHeight="1" x14ac:dyDescent="0.15">
      <c r="A57" s="92"/>
      <c r="B57" s="12">
        <v>0.14791666666666667</v>
      </c>
      <c r="C57" s="13">
        <v>0.14791666666666667</v>
      </c>
      <c r="D57" s="13">
        <v>0.14861111111111111</v>
      </c>
      <c r="E57" s="13">
        <v>0.14861111111111111</v>
      </c>
      <c r="F57" s="13">
        <v>0.14791666666666667</v>
      </c>
      <c r="G57" s="72"/>
      <c r="H57" s="13">
        <v>0.1361111111111111</v>
      </c>
      <c r="I57" s="13">
        <v>0.14861111111111111</v>
      </c>
      <c r="J57" s="13">
        <v>0.14861111111111111</v>
      </c>
      <c r="K57" s="13">
        <v>0.16458333333333333</v>
      </c>
      <c r="L57" s="20">
        <v>0.14305555555555557</v>
      </c>
      <c r="M57" s="20">
        <v>0.15277777777777776</v>
      </c>
      <c r="N57" s="94"/>
      <c r="O57" s="95"/>
      <c r="P57" s="95"/>
      <c r="Q57" s="98"/>
    </row>
    <row r="58" spans="1:17" ht="13.5" customHeight="1" x14ac:dyDescent="0.15">
      <c r="A58" s="104">
        <v>28</v>
      </c>
      <c r="B58" s="27">
        <v>0.62708333333333333</v>
      </c>
      <c r="C58" s="11">
        <v>0.62638888888888888</v>
      </c>
      <c r="D58" s="11">
        <v>0.62708333333333333</v>
      </c>
      <c r="E58" s="11">
        <v>0.62708333333333333</v>
      </c>
      <c r="F58" s="11">
        <v>0.62777777777777777</v>
      </c>
      <c r="G58" s="71"/>
      <c r="H58" s="22">
        <v>0.64583333333333337</v>
      </c>
      <c r="I58" s="11">
        <v>0.62638888888888888</v>
      </c>
      <c r="J58" s="11">
        <v>0.62638888888888888</v>
      </c>
      <c r="K58" s="11">
        <v>0.6118055555555556</v>
      </c>
      <c r="L58" s="16">
        <v>0.64097222222222217</v>
      </c>
      <c r="M58" s="16">
        <v>0.625</v>
      </c>
      <c r="N58" s="95" t="s">
        <v>35</v>
      </c>
      <c r="O58" s="94">
        <v>3</v>
      </c>
      <c r="P58" s="95" t="s">
        <v>49</v>
      </c>
      <c r="Q58" s="98" t="s">
        <v>122</v>
      </c>
    </row>
    <row r="59" spans="1:17" ht="13.5" customHeight="1" x14ac:dyDescent="0.15">
      <c r="A59" s="104"/>
      <c r="B59" s="12">
        <v>0.15069444444444444</v>
      </c>
      <c r="C59" s="13">
        <v>0.15069444444444444</v>
      </c>
      <c r="D59" s="13">
        <v>0.15</v>
      </c>
      <c r="E59" s="13">
        <v>0.15</v>
      </c>
      <c r="F59" s="13">
        <v>0.15069444444444444</v>
      </c>
      <c r="G59" s="72"/>
      <c r="H59" s="13">
        <v>0.1361111111111111</v>
      </c>
      <c r="I59" s="13">
        <v>0.15069444444444444</v>
      </c>
      <c r="J59" s="13">
        <v>0.15069444444444444</v>
      </c>
      <c r="K59" s="13">
        <v>0.16527777777777777</v>
      </c>
      <c r="L59" s="20">
        <v>0.14583333333333334</v>
      </c>
      <c r="M59" s="20">
        <v>0.14583333333333334</v>
      </c>
      <c r="N59" s="95"/>
      <c r="O59" s="95"/>
      <c r="P59" s="95"/>
      <c r="Q59" s="98"/>
    </row>
    <row r="60" spans="1:17" ht="13.5" customHeight="1" x14ac:dyDescent="0.15">
      <c r="A60" s="104">
        <v>29</v>
      </c>
      <c r="B60" s="27">
        <v>0.62430555555555556</v>
      </c>
      <c r="C60" s="11">
        <v>0.62430555555555556</v>
      </c>
      <c r="D60" s="11">
        <v>0.625</v>
      </c>
      <c r="E60" s="11">
        <v>0.62847222222222221</v>
      </c>
      <c r="F60" s="11">
        <v>0.625</v>
      </c>
      <c r="G60" s="71"/>
      <c r="H60" s="22">
        <v>0.64583333333333337</v>
      </c>
      <c r="I60" s="11">
        <v>0.625</v>
      </c>
      <c r="J60" s="11">
        <v>0.625</v>
      </c>
      <c r="K60" s="35">
        <v>0.60902777777777783</v>
      </c>
      <c r="L60" s="16">
        <v>0.62847222222222221</v>
      </c>
      <c r="M60" s="16">
        <v>0.625</v>
      </c>
      <c r="N60" s="95" t="s">
        <v>35</v>
      </c>
      <c r="O60" s="94">
        <v>3</v>
      </c>
      <c r="P60" s="95" t="s">
        <v>49</v>
      </c>
      <c r="Q60" s="98" t="s">
        <v>148</v>
      </c>
    </row>
    <row r="61" spans="1:17" ht="13.5" customHeight="1" x14ac:dyDescent="0.15">
      <c r="A61" s="104"/>
      <c r="B61" s="12">
        <v>0.15277777777777776</v>
      </c>
      <c r="C61" s="13">
        <v>0.15277777777777776</v>
      </c>
      <c r="D61" s="13">
        <v>0.15277777777777776</v>
      </c>
      <c r="E61" s="13">
        <v>0.15277777777777776</v>
      </c>
      <c r="F61" s="13">
        <v>0.15277777777777776</v>
      </c>
      <c r="G61" s="72"/>
      <c r="H61" s="13">
        <v>0.14652777777777778</v>
      </c>
      <c r="I61" s="13">
        <v>0.15277777777777776</v>
      </c>
      <c r="J61" s="13">
        <v>0.15347222222222223</v>
      </c>
      <c r="K61" s="36">
        <v>0.16944444444444443</v>
      </c>
      <c r="L61" s="20">
        <v>0.14791666666666667</v>
      </c>
      <c r="M61" s="20">
        <v>0.14583333333333334</v>
      </c>
      <c r="N61" s="95"/>
      <c r="O61" s="95"/>
      <c r="P61" s="95"/>
      <c r="Q61" s="98"/>
    </row>
    <row r="62" spans="1:17" ht="13.5" customHeight="1" x14ac:dyDescent="0.15">
      <c r="A62" s="104">
        <v>30</v>
      </c>
      <c r="B62" s="71"/>
      <c r="C62" s="71"/>
      <c r="D62" s="71"/>
      <c r="E62" s="71"/>
      <c r="F62" s="71"/>
      <c r="G62" s="71"/>
      <c r="H62" s="71"/>
      <c r="I62" s="71"/>
      <c r="J62" s="71"/>
      <c r="K62" s="22">
        <v>0.6069444444444444</v>
      </c>
      <c r="L62" s="71"/>
      <c r="M62" s="16">
        <v>0.625</v>
      </c>
      <c r="N62" s="95" t="s">
        <v>35</v>
      </c>
      <c r="O62" s="100">
        <v>3</v>
      </c>
      <c r="P62" s="95" t="s">
        <v>49</v>
      </c>
      <c r="Q62" s="98" t="s">
        <v>127</v>
      </c>
    </row>
    <row r="63" spans="1:17" ht="13.5" customHeight="1" x14ac:dyDescent="0.15">
      <c r="A63" s="104"/>
      <c r="B63" s="72"/>
      <c r="C63" s="72"/>
      <c r="D63" s="72"/>
      <c r="E63" s="72"/>
      <c r="F63" s="72"/>
      <c r="G63" s="72"/>
      <c r="H63" s="72"/>
      <c r="I63" s="72"/>
      <c r="J63" s="72"/>
      <c r="K63" s="13">
        <v>0.17152777777777775</v>
      </c>
      <c r="L63" s="72"/>
      <c r="M63" s="20">
        <v>0.14583333333333334</v>
      </c>
      <c r="N63" s="95"/>
      <c r="O63" s="94"/>
      <c r="P63" s="95"/>
      <c r="Q63" s="98"/>
    </row>
    <row r="64" spans="1:17" ht="13.5" customHeight="1" x14ac:dyDescent="0.15">
      <c r="A64" s="104">
        <v>31</v>
      </c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16"/>
      <c r="M64" s="16"/>
      <c r="N64" s="100"/>
      <c r="O64" s="100"/>
      <c r="P64" s="100"/>
      <c r="Q64" s="98"/>
    </row>
    <row r="65" spans="1:17" ht="13.5" customHeight="1" x14ac:dyDescent="0.15">
      <c r="A65" s="104"/>
      <c r="B65" s="13"/>
      <c r="C65" s="13"/>
      <c r="D65" s="13"/>
      <c r="E65" s="13"/>
      <c r="F65" s="13"/>
      <c r="G65" s="13"/>
      <c r="H65" s="13"/>
      <c r="I65" s="13"/>
      <c r="J65" s="13"/>
      <c r="K65" s="36"/>
      <c r="L65" s="20"/>
      <c r="M65" s="20"/>
      <c r="N65" s="94"/>
      <c r="O65" s="94"/>
      <c r="P65" s="94"/>
      <c r="Q65" s="98"/>
    </row>
    <row r="66" spans="1:17" ht="17.25" x14ac:dyDescent="0.15">
      <c r="A66" s="32" t="s">
        <v>18</v>
      </c>
      <c r="B66" s="33">
        <f>INT(COUNT(B4:B65)/2)</f>
        <v>27</v>
      </c>
      <c r="C66" s="33">
        <f t="shared" ref="C66:M66" si="0">INT(COUNT(C4:C65)/2)</f>
        <v>27</v>
      </c>
      <c r="D66" s="33">
        <f t="shared" si="0"/>
        <v>27</v>
      </c>
      <c r="E66" s="33">
        <f t="shared" si="0"/>
        <v>27</v>
      </c>
      <c r="F66" s="33">
        <f t="shared" si="0"/>
        <v>27</v>
      </c>
      <c r="G66" s="33">
        <f t="shared" si="0"/>
        <v>0</v>
      </c>
      <c r="H66" s="33">
        <f t="shared" si="0"/>
        <v>19</v>
      </c>
      <c r="I66" s="33">
        <f t="shared" si="0"/>
        <v>27</v>
      </c>
      <c r="J66" s="33">
        <f t="shared" si="0"/>
        <v>27</v>
      </c>
      <c r="K66" s="33">
        <f t="shared" si="0"/>
        <v>30</v>
      </c>
      <c r="L66" s="33">
        <f>INT(COUNT(L4:L65)/2)</f>
        <v>26</v>
      </c>
      <c r="M66" s="33">
        <f t="shared" si="0"/>
        <v>20</v>
      </c>
      <c r="N66" s="31"/>
      <c r="O66" s="31"/>
      <c r="P66" s="31"/>
      <c r="Q66" s="34" t="s">
        <v>31</v>
      </c>
    </row>
  </sheetData>
  <mergeCells count="160"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8" zoomScaleNormal="88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Q54" sqref="Q54:Q55"/>
    </sheetView>
  </sheetViews>
  <sheetFormatPr defaultRowHeight="13.5" x14ac:dyDescent="0.15"/>
  <cols>
    <col min="6" max="6" width="10.375" customWidth="1"/>
    <col min="9" max="9" width="10.87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37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9">
        <v>0.62013888888888891</v>
      </c>
      <c r="C4" s="10">
        <v>0.62013888888888891</v>
      </c>
      <c r="D4" s="10">
        <v>0.62013888888888891</v>
      </c>
      <c r="E4" s="10">
        <v>0.62013888888888891</v>
      </c>
      <c r="F4" s="10">
        <v>0.62013888888888891</v>
      </c>
      <c r="G4" s="77"/>
      <c r="H4" s="77"/>
      <c r="I4" s="10">
        <v>0.61944444444444446</v>
      </c>
      <c r="J4" s="10">
        <v>0.61944444444444446</v>
      </c>
      <c r="K4" s="10">
        <v>0.60416666666666663</v>
      </c>
      <c r="L4" s="10">
        <v>0.62361111111111112</v>
      </c>
      <c r="M4" s="10">
        <v>0.77083333333333337</v>
      </c>
      <c r="N4" s="108" t="s">
        <v>41</v>
      </c>
      <c r="O4" s="94">
        <v>1</v>
      </c>
      <c r="P4" s="94" t="s">
        <v>56</v>
      </c>
      <c r="Q4" s="98" t="s">
        <v>137</v>
      </c>
    </row>
    <row r="5" spans="1:17" ht="13.5" customHeight="1" x14ac:dyDescent="0.15">
      <c r="A5" s="92"/>
      <c r="B5" s="37">
        <v>0.15694444444444444</v>
      </c>
      <c r="C5" s="13">
        <v>0.15694444444444444</v>
      </c>
      <c r="D5" s="13">
        <v>0.15694444444444444</v>
      </c>
      <c r="E5" s="13">
        <v>0.15694444444444444</v>
      </c>
      <c r="F5" s="13">
        <v>0.15694444444444444</v>
      </c>
      <c r="G5" s="72"/>
      <c r="H5" s="72"/>
      <c r="I5" s="13">
        <v>0.15763888888888888</v>
      </c>
      <c r="J5" s="13">
        <v>0.15763888888888888</v>
      </c>
      <c r="K5" s="13">
        <v>0.17361111111111113</v>
      </c>
      <c r="L5" s="13">
        <v>0.15208333333333332</v>
      </c>
      <c r="M5" s="13">
        <v>0.14583333333333334</v>
      </c>
      <c r="N5" s="94"/>
      <c r="O5" s="95"/>
      <c r="P5" s="95"/>
      <c r="Q5" s="98"/>
    </row>
    <row r="6" spans="1:17" ht="13.5" customHeight="1" x14ac:dyDescent="0.15">
      <c r="A6" s="92">
        <v>2</v>
      </c>
      <c r="B6" s="14">
        <v>0.61736111111111114</v>
      </c>
      <c r="C6" s="15">
        <v>0.61736111111111114</v>
      </c>
      <c r="D6" s="15">
        <v>0.61805555555555558</v>
      </c>
      <c r="E6" s="15">
        <v>0.61805555555555558</v>
      </c>
      <c r="F6" s="15">
        <v>0.61805555555555558</v>
      </c>
      <c r="G6" s="71"/>
      <c r="H6" s="71"/>
      <c r="I6" s="15">
        <v>0.61736111111111114</v>
      </c>
      <c r="J6" s="11">
        <v>0.61736111111111114</v>
      </c>
      <c r="K6" s="11">
        <v>0.6020833333333333</v>
      </c>
      <c r="L6" s="16">
        <v>0.62152777777777779</v>
      </c>
      <c r="M6" s="16">
        <v>0.86805555555555547</v>
      </c>
      <c r="N6" s="93" t="s">
        <v>35</v>
      </c>
      <c r="O6" s="94">
        <v>3</v>
      </c>
      <c r="P6" s="94" t="s">
        <v>56</v>
      </c>
      <c r="Q6" s="96" t="s">
        <v>137</v>
      </c>
    </row>
    <row r="7" spans="1:17" ht="13.5" customHeight="1" x14ac:dyDescent="0.15">
      <c r="A7" s="92"/>
      <c r="B7" s="17">
        <v>0.15902777777777777</v>
      </c>
      <c r="C7" s="18">
        <v>0.15902777777777777</v>
      </c>
      <c r="D7" s="18">
        <v>0.15902777777777777</v>
      </c>
      <c r="E7" s="18">
        <v>0.15902777777777777</v>
      </c>
      <c r="F7" s="18">
        <v>0.15902777777777777</v>
      </c>
      <c r="G7" s="72"/>
      <c r="H7" s="72"/>
      <c r="I7" s="18">
        <v>0.15972222222222224</v>
      </c>
      <c r="J7" s="19">
        <v>0.15972222222222224</v>
      </c>
      <c r="K7" s="13">
        <v>0.18263888888888891</v>
      </c>
      <c r="L7" s="20">
        <v>0.15416666666666667</v>
      </c>
      <c r="M7" s="20">
        <v>0.15972222222222224</v>
      </c>
      <c r="N7" s="94"/>
      <c r="O7" s="95"/>
      <c r="P7" s="95"/>
      <c r="Q7" s="97"/>
    </row>
    <row r="8" spans="1:17" ht="13.5" customHeight="1" x14ac:dyDescent="0.15">
      <c r="A8" s="92">
        <v>3</v>
      </c>
      <c r="B8" s="78">
        <v>0.61527777777777781</v>
      </c>
      <c r="C8" s="22">
        <v>0.61527777777777781</v>
      </c>
      <c r="D8" s="22">
        <v>0.61597222222222225</v>
      </c>
      <c r="E8" s="22">
        <v>0.61597222222222225</v>
      </c>
      <c r="F8" s="22">
        <v>0.61597222222222225</v>
      </c>
      <c r="G8" s="71"/>
      <c r="H8" s="71"/>
      <c r="I8" s="22">
        <v>0.61527777777777781</v>
      </c>
      <c r="J8" s="22">
        <v>0.61527777777777781</v>
      </c>
      <c r="K8" s="71"/>
      <c r="L8" s="71"/>
      <c r="M8" s="22">
        <v>0.95833333333333337</v>
      </c>
      <c r="N8" s="93" t="s">
        <v>35</v>
      </c>
      <c r="O8" s="94">
        <v>3</v>
      </c>
      <c r="P8" s="94" t="s">
        <v>56</v>
      </c>
      <c r="Q8" s="96" t="s">
        <v>138</v>
      </c>
    </row>
    <row r="9" spans="1:17" ht="13.5" customHeight="1" x14ac:dyDescent="0.15">
      <c r="A9" s="92"/>
      <c r="B9" s="37">
        <v>0.16111111111111112</v>
      </c>
      <c r="C9" s="13">
        <v>0.16111111111111112</v>
      </c>
      <c r="D9" s="13">
        <v>0.16111111111111112</v>
      </c>
      <c r="E9" s="13">
        <v>0.16111111111111112</v>
      </c>
      <c r="F9" s="13">
        <v>0.16111111111111112</v>
      </c>
      <c r="G9" s="72"/>
      <c r="H9" s="72"/>
      <c r="I9" s="13">
        <v>0.16180555555555556</v>
      </c>
      <c r="J9" s="13">
        <v>0.16180555555555556</v>
      </c>
      <c r="K9" s="72"/>
      <c r="L9" s="72"/>
      <c r="M9" s="13">
        <v>0.16666666666666666</v>
      </c>
      <c r="N9" s="94"/>
      <c r="O9" s="95"/>
      <c r="P9" s="95"/>
      <c r="Q9" s="97"/>
    </row>
    <row r="10" spans="1:17" ht="13.5" customHeight="1" x14ac:dyDescent="0.15">
      <c r="A10" s="92">
        <v>4</v>
      </c>
      <c r="B10" s="14">
        <v>0.61388888888888882</v>
      </c>
      <c r="C10" s="15">
        <v>0.61388888888888882</v>
      </c>
      <c r="D10" s="15">
        <v>0.61388888888888882</v>
      </c>
      <c r="E10" s="15">
        <v>0.62222222222222223</v>
      </c>
      <c r="F10" s="15">
        <v>0.61388888888888882</v>
      </c>
      <c r="G10" s="71"/>
      <c r="H10" s="15">
        <v>6.25E-2</v>
      </c>
      <c r="I10" s="15">
        <v>0.61319444444444449</v>
      </c>
      <c r="J10" s="11">
        <v>0.61319444444444449</v>
      </c>
      <c r="K10" s="11">
        <v>0.60902777777777783</v>
      </c>
      <c r="L10" s="16">
        <v>0.61736111111111114</v>
      </c>
      <c r="M10" s="16">
        <v>4.8611111111111112E-2</v>
      </c>
      <c r="N10" s="108" t="s">
        <v>41</v>
      </c>
      <c r="O10" s="100">
        <v>2</v>
      </c>
      <c r="P10" s="100" t="s">
        <v>139</v>
      </c>
      <c r="Q10" s="96"/>
    </row>
    <row r="11" spans="1:17" ht="13.5" customHeight="1" x14ac:dyDescent="0.15">
      <c r="A11" s="92"/>
      <c r="B11" s="79">
        <v>0.16319444444444445</v>
      </c>
      <c r="C11" s="24">
        <v>0.16319444444444445</v>
      </c>
      <c r="D11" s="24">
        <v>0.16319444444444445</v>
      </c>
      <c r="E11" s="24">
        <v>0.16319444444444445</v>
      </c>
      <c r="F11" s="24">
        <v>0.16319444444444445</v>
      </c>
      <c r="G11" s="72"/>
      <c r="H11" s="24">
        <v>0.15694444444444444</v>
      </c>
      <c r="I11" s="24">
        <v>0.16388888888888889</v>
      </c>
      <c r="J11" s="13">
        <v>0.16388888888888889</v>
      </c>
      <c r="K11" s="13">
        <v>0.17847222222222223</v>
      </c>
      <c r="L11" s="20">
        <v>0.15833333333333333</v>
      </c>
      <c r="M11" s="20">
        <v>0.15277777777777776</v>
      </c>
      <c r="N11" s="94"/>
      <c r="O11" s="94"/>
      <c r="P11" s="94"/>
      <c r="Q11" s="97"/>
    </row>
    <row r="12" spans="1:17" ht="13.5" customHeight="1" x14ac:dyDescent="0.15">
      <c r="A12" s="92">
        <v>5</v>
      </c>
      <c r="B12" s="14">
        <v>0.6118055555555556</v>
      </c>
      <c r="C12" s="15">
        <v>0.6118055555555556</v>
      </c>
      <c r="D12" s="15">
        <v>0.6118055555555556</v>
      </c>
      <c r="E12" s="15">
        <v>0.6118055555555556</v>
      </c>
      <c r="F12" s="15">
        <v>0.6118055555555556</v>
      </c>
      <c r="G12" s="71"/>
      <c r="H12" s="71"/>
      <c r="I12" s="15">
        <v>0.61041666666666672</v>
      </c>
      <c r="J12" s="11">
        <v>0.61041666666666672</v>
      </c>
      <c r="K12" s="15">
        <v>0.59583333333333333</v>
      </c>
      <c r="L12" s="16">
        <v>0.61527777777777781</v>
      </c>
      <c r="M12" s="71"/>
      <c r="N12" s="100" t="s">
        <v>35</v>
      </c>
      <c r="O12" s="100">
        <v>3</v>
      </c>
      <c r="P12" s="100" t="s">
        <v>139</v>
      </c>
      <c r="Q12" s="96" t="s">
        <v>140</v>
      </c>
    </row>
    <row r="13" spans="1:17" ht="13.5" customHeight="1" x14ac:dyDescent="0.15">
      <c r="A13" s="92"/>
      <c r="B13" s="79">
        <v>0.16527777777777777</v>
      </c>
      <c r="C13" s="24">
        <v>0.16597222222222222</v>
      </c>
      <c r="D13" s="24">
        <v>0.69166666666666676</v>
      </c>
      <c r="E13" s="24">
        <v>0.16527777777777777</v>
      </c>
      <c r="F13" s="24">
        <v>0.16527777777777777</v>
      </c>
      <c r="G13" s="72"/>
      <c r="H13" s="72"/>
      <c r="I13" s="24">
        <v>0.16597222222222222</v>
      </c>
      <c r="J13" s="13">
        <v>0.16597222222222222</v>
      </c>
      <c r="K13" s="13">
        <v>0.18055555555555555</v>
      </c>
      <c r="L13" s="20">
        <v>0.16041666666666668</v>
      </c>
      <c r="M13" s="72"/>
      <c r="N13" s="94"/>
      <c r="O13" s="94"/>
      <c r="P13" s="94"/>
      <c r="Q13" s="97"/>
    </row>
    <row r="14" spans="1:17" ht="13.5" customHeight="1" x14ac:dyDescent="0.15">
      <c r="A14" s="92">
        <v>6</v>
      </c>
      <c r="B14" s="80">
        <v>0.60972222222222217</v>
      </c>
      <c r="C14" s="70">
        <v>0.60972222222222217</v>
      </c>
      <c r="D14" s="70">
        <v>0.60972222222222217</v>
      </c>
      <c r="E14" s="70">
        <v>0.625</v>
      </c>
      <c r="F14" s="15">
        <v>0.60972222222222217</v>
      </c>
      <c r="G14" s="71"/>
      <c r="H14" s="71"/>
      <c r="I14" s="11">
        <v>0.60833333333333328</v>
      </c>
      <c r="J14" s="11">
        <v>0.60833333333333328</v>
      </c>
      <c r="K14" s="11">
        <v>0.59375</v>
      </c>
      <c r="L14" s="16">
        <v>0.61319444444444449</v>
      </c>
      <c r="M14" s="71"/>
      <c r="N14" s="108" t="s">
        <v>41</v>
      </c>
      <c r="O14" s="95">
        <v>1</v>
      </c>
      <c r="P14" s="100" t="s">
        <v>139</v>
      </c>
      <c r="Q14" s="98" t="s">
        <v>141</v>
      </c>
    </row>
    <row r="15" spans="1:17" ht="13.5" customHeight="1" x14ac:dyDescent="0.15">
      <c r="A15" s="92"/>
      <c r="B15" s="79">
        <v>0.1673611111111111</v>
      </c>
      <c r="C15" s="24">
        <v>0.1673611111111111</v>
      </c>
      <c r="D15" s="24">
        <v>0.1673611111111111</v>
      </c>
      <c r="E15" s="24">
        <v>0.1673611111111111</v>
      </c>
      <c r="F15" s="24">
        <v>0.1673611111111111</v>
      </c>
      <c r="G15" s="72"/>
      <c r="H15" s="72"/>
      <c r="I15" s="13">
        <v>0.1673611111111111</v>
      </c>
      <c r="J15" s="13">
        <v>0.16805555555555554</v>
      </c>
      <c r="K15" s="13">
        <v>0.18402777777777779</v>
      </c>
      <c r="L15" s="20">
        <v>0.16250000000000001</v>
      </c>
      <c r="M15" s="72"/>
      <c r="N15" s="94"/>
      <c r="O15" s="95"/>
      <c r="P15" s="94"/>
      <c r="Q15" s="98"/>
    </row>
    <row r="16" spans="1:17" ht="13.5" customHeight="1" x14ac:dyDescent="0.15">
      <c r="A16" s="92">
        <v>7</v>
      </c>
      <c r="B16" s="21">
        <v>0.60763888888888895</v>
      </c>
      <c r="C16" s="22">
        <v>0.60763888888888895</v>
      </c>
      <c r="D16" s="22">
        <v>0.60763888888888895</v>
      </c>
      <c r="E16" s="22">
        <v>0.60763888888888895</v>
      </c>
      <c r="F16" s="22">
        <v>0.60763888888888895</v>
      </c>
      <c r="G16" s="71"/>
      <c r="H16" s="71"/>
      <c r="I16" s="22">
        <v>0.60625000000000007</v>
      </c>
      <c r="J16" s="22">
        <v>0.60625000000000007</v>
      </c>
      <c r="K16" s="22">
        <v>0.59166666666666667</v>
      </c>
      <c r="L16" s="22">
        <v>0.61111111111111105</v>
      </c>
      <c r="M16" s="71"/>
      <c r="N16" s="109" t="s">
        <v>41</v>
      </c>
      <c r="O16" s="94">
        <v>2</v>
      </c>
      <c r="P16" s="100" t="s">
        <v>139</v>
      </c>
      <c r="Q16" s="98" t="s">
        <v>142</v>
      </c>
    </row>
    <row r="17" spans="1:17" ht="13.5" customHeight="1" x14ac:dyDescent="0.15">
      <c r="A17" s="92"/>
      <c r="B17" s="37">
        <v>0.16944444444444443</v>
      </c>
      <c r="C17" s="13">
        <v>0.16944444444444443</v>
      </c>
      <c r="D17" s="13">
        <v>0.16944444444444443</v>
      </c>
      <c r="E17" s="13">
        <v>0.73888888888888893</v>
      </c>
      <c r="F17" s="13">
        <v>0.16944444444444443</v>
      </c>
      <c r="G17" s="72"/>
      <c r="H17" s="72"/>
      <c r="I17" s="13">
        <v>0.16944444444444443</v>
      </c>
      <c r="J17" s="13">
        <v>0.16944444444444443</v>
      </c>
      <c r="K17" s="13">
        <v>0.18611111111111112</v>
      </c>
      <c r="L17" s="13">
        <v>0.16388888888888889</v>
      </c>
      <c r="M17" s="72"/>
      <c r="N17" s="94"/>
      <c r="O17" s="95"/>
      <c r="P17" s="94"/>
      <c r="Q17" s="98"/>
    </row>
    <row r="18" spans="1:17" ht="13.5" customHeight="1" x14ac:dyDescent="0.15">
      <c r="A18" s="92">
        <v>8</v>
      </c>
      <c r="B18" s="21">
        <v>0.60486111111111118</v>
      </c>
      <c r="C18" s="22">
        <v>0.60486111111111118</v>
      </c>
      <c r="D18" s="22">
        <v>0.60555555555555551</v>
      </c>
      <c r="E18" s="22">
        <v>0.60555555555555551</v>
      </c>
      <c r="F18" s="22">
        <v>0.60555555555555551</v>
      </c>
      <c r="G18" s="71"/>
      <c r="H18" s="71"/>
      <c r="I18" s="22">
        <v>0.60416666666666663</v>
      </c>
      <c r="J18" s="22">
        <v>0.60416666666666663</v>
      </c>
      <c r="K18" s="22">
        <v>0.58888888888888891</v>
      </c>
      <c r="L18" s="22">
        <v>0.60902777777777783</v>
      </c>
      <c r="M18" s="71"/>
      <c r="N18" s="93" t="s">
        <v>35</v>
      </c>
      <c r="O18" s="94">
        <v>3</v>
      </c>
      <c r="P18" s="100" t="s">
        <v>139</v>
      </c>
      <c r="Q18" s="98"/>
    </row>
    <row r="19" spans="1:17" ht="13.5" customHeight="1" x14ac:dyDescent="0.15">
      <c r="A19" s="92"/>
      <c r="B19" s="37">
        <v>0.17152777777777775</v>
      </c>
      <c r="C19" s="13">
        <v>0.17152777777777775</v>
      </c>
      <c r="D19" s="13">
        <v>0.17083333333333331</v>
      </c>
      <c r="E19" s="13">
        <v>0.17083333333333331</v>
      </c>
      <c r="F19" s="13">
        <v>0.17152777777777775</v>
      </c>
      <c r="G19" s="72"/>
      <c r="H19" s="72"/>
      <c r="I19" s="13">
        <v>0.17152777777777775</v>
      </c>
      <c r="J19" s="13">
        <v>0.17152777777777775</v>
      </c>
      <c r="K19" s="13">
        <v>0.18819444444444444</v>
      </c>
      <c r="L19" s="13">
        <v>0.16597222222222222</v>
      </c>
      <c r="M19" s="72"/>
      <c r="N19" s="94"/>
      <c r="O19" s="95"/>
      <c r="P19" s="94"/>
      <c r="Q19" s="98"/>
    </row>
    <row r="20" spans="1:17" ht="13.5" customHeight="1" x14ac:dyDescent="0.15">
      <c r="A20" s="92">
        <v>9</v>
      </c>
      <c r="B20" s="21">
        <v>0.60347222222222219</v>
      </c>
      <c r="C20" s="22">
        <v>0.60347222222222219</v>
      </c>
      <c r="D20" s="22">
        <v>0.60347222222222219</v>
      </c>
      <c r="E20" s="22">
        <v>0.60347222222222219</v>
      </c>
      <c r="F20" s="22">
        <v>0.60347222222222219</v>
      </c>
      <c r="G20" s="71"/>
      <c r="H20" s="71"/>
      <c r="I20" s="22">
        <v>0.6020833333333333</v>
      </c>
      <c r="J20" s="22">
        <v>0.6020833333333333</v>
      </c>
      <c r="K20" s="22">
        <v>0.58750000000000002</v>
      </c>
      <c r="L20" s="22">
        <v>0.6069444444444444</v>
      </c>
      <c r="M20" s="71"/>
      <c r="N20" s="93" t="s">
        <v>143</v>
      </c>
      <c r="O20" s="94">
        <v>2</v>
      </c>
      <c r="P20" s="95" t="s">
        <v>139</v>
      </c>
      <c r="Q20" s="96"/>
    </row>
    <row r="21" spans="1:17" ht="13.5" customHeight="1" x14ac:dyDescent="0.15">
      <c r="A21" s="92"/>
      <c r="B21" s="37">
        <v>0.17291666666666669</v>
      </c>
      <c r="C21" s="13">
        <v>0.17291666666666669</v>
      </c>
      <c r="D21" s="13">
        <v>0.17291666666666669</v>
      </c>
      <c r="E21" s="13">
        <v>0.17291666666666669</v>
      </c>
      <c r="F21" s="13">
        <v>0.17361111111111113</v>
      </c>
      <c r="G21" s="72"/>
      <c r="H21" s="72"/>
      <c r="I21" s="13">
        <v>0.17361111111111113</v>
      </c>
      <c r="J21" s="13">
        <v>0.17361111111111113</v>
      </c>
      <c r="K21" s="13">
        <v>0.18888888888888888</v>
      </c>
      <c r="L21" s="13">
        <v>0.16805555555555554</v>
      </c>
      <c r="M21" s="72"/>
      <c r="N21" s="94"/>
      <c r="O21" s="95"/>
      <c r="P21" s="95"/>
      <c r="Q21" s="97"/>
    </row>
    <row r="22" spans="1:17" ht="13.5" customHeight="1" x14ac:dyDescent="0.15">
      <c r="A22" s="92">
        <v>10</v>
      </c>
      <c r="B22" s="27">
        <v>0.60138888888888886</v>
      </c>
      <c r="C22" s="11">
        <v>0.60138888888888886</v>
      </c>
      <c r="D22" s="11">
        <v>0.60138888888888886</v>
      </c>
      <c r="E22" s="11">
        <v>0.60138888888888886</v>
      </c>
      <c r="F22" s="11">
        <v>0.60138888888888886</v>
      </c>
      <c r="G22" s="71"/>
      <c r="H22" s="71"/>
      <c r="I22" s="11">
        <v>0.6</v>
      </c>
      <c r="J22" s="11">
        <v>0.6</v>
      </c>
      <c r="K22" s="11">
        <v>0.5854166666666667</v>
      </c>
      <c r="L22" s="22">
        <v>0.60486111111111118</v>
      </c>
      <c r="M22" s="71"/>
      <c r="N22" s="93" t="s">
        <v>145</v>
      </c>
      <c r="O22" s="94">
        <v>2</v>
      </c>
      <c r="P22" s="95" t="s">
        <v>144</v>
      </c>
      <c r="Q22" s="98"/>
    </row>
    <row r="23" spans="1:17" ht="13.5" customHeight="1" x14ac:dyDescent="0.15">
      <c r="A23" s="92"/>
      <c r="B23" s="37">
        <v>0.17500000000000002</v>
      </c>
      <c r="C23" s="13">
        <v>0.17500000000000002</v>
      </c>
      <c r="D23" s="13">
        <v>0.17500000000000002</v>
      </c>
      <c r="E23" s="13">
        <v>0.17500000000000002</v>
      </c>
      <c r="F23" s="13">
        <v>0.17500000000000002</v>
      </c>
      <c r="G23" s="72"/>
      <c r="H23" s="72"/>
      <c r="I23" s="13">
        <v>0.17569444444444446</v>
      </c>
      <c r="J23" s="13">
        <v>0.17569444444444446</v>
      </c>
      <c r="K23" s="13">
        <v>0.19097222222222221</v>
      </c>
      <c r="L23" s="13">
        <v>0.17013888888888887</v>
      </c>
      <c r="M23" s="72"/>
      <c r="N23" s="94"/>
      <c r="O23" s="95"/>
      <c r="P23" s="95"/>
      <c r="Q23" s="98"/>
    </row>
    <row r="24" spans="1:17" ht="13.5" customHeight="1" x14ac:dyDescent="0.15">
      <c r="A24" s="92">
        <v>11</v>
      </c>
      <c r="B24" s="21">
        <v>0.59861111111111109</v>
      </c>
      <c r="C24" s="22">
        <v>0.59861111111111109</v>
      </c>
      <c r="D24" s="22">
        <v>0.59930555555555554</v>
      </c>
      <c r="E24" s="22">
        <v>0.59930555555555554</v>
      </c>
      <c r="F24" s="22">
        <v>0.59930555555555554</v>
      </c>
      <c r="G24" s="71"/>
      <c r="H24" s="71"/>
      <c r="I24" s="22">
        <v>0.59861111111111109</v>
      </c>
      <c r="J24" s="22">
        <v>0.59861111111111109</v>
      </c>
      <c r="K24" s="22">
        <v>0.58263888888888882</v>
      </c>
      <c r="L24" s="22">
        <v>0.60277777777777775</v>
      </c>
      <c r="M24" s="71"/>
      <c r="N24" s="93" t="s">
        <v>145</v>
      </c>
      <c r="O24" s="94">
        <v>2</v>
      </c>
      <c r="P24" s="100" t="s">
        <v>146</v>
      </c>
      <c r="Q24" s="96"/>
    </row>
    <row r="25" spans="1:17" ht="13.5" customHeight="1" x14ac:dyDescent="0.15">
      <c r="A25" s="92"/>
      <c r="B25" s="37">
        <v>0.17708333333333334</v>
      </c>
      <c r="C25" s="13">
        <v>0.17708333333333334</v>
      </c>
      <c r="D25" s="13">
        <v>0.17708333333333334</v>
      </c>
      <c r="E25" s="13">
        <v>0.17708333333333334</v>
      </c>
      <c r="F25" s="13">
        <v>0.17708333333333334</v>
      </c>
      <c r="G25" s="72"/>
      <c r="H25" s="72"/>
      <c r="I25" s="13">
        <v>0.17777777777777778</v>
      </c>
      <c r="J25" s="13">
        <v>0.17777777777777778</v>
      </c>
      <c r="K25" s="13">
        <v>0.19444444444444445</v>
      </c>
      <c r="L25" s="13">
        <v>0.17222222222222225</v>
      </c>
      <c r="M25" s="72"/>
      <c r="N25" s="94"/>
      <c r="O25" s="95"/>
      <c r="P25" s="94"/>
      <c r="Q25" s="97"/>
    </row>
    <row r="26" spans="1:17" ht="13.5" customHeight="1" x14ac:dyDescent="0.15">
      <c r="A26" s="92">
        <v>12</v>
      </c>
      <c r="B26" s="27">
        <v>0.59652777777777777</v>
      </c>
      <c r="C26" s="11">
        <v>0.59652777777777777</v>
      </c>
      <c r="D26" s="11">
        <v>0.59722222222222221</v>
      </c>
      <c r="E26" s="11">
        <v>0.59722222222222221</v>
      </c>
      <c r="F26" s="11">
        <v>0.59652777777777777</v>
      </c>
      <c r="G26" s="71"/>
      <c r="H26" s="71"/>
      <c r="I26" s="11">
        <v>0.59652777777777777</v>
      </c>
      <c r="J26" s="11">
        <v>0.59652777777777777</v>
      </c>
      <c r="K26" s="11">
        <v>0.5805555555555556</v>
      </c>
      <c r="L26" s="16">
        <v>0.60069444444444442</v>
      </c>
      <c r="M26" s="71"/>
      <c r="N26" s="93" t="s">
        <v>41</v>
      </c>
      <c r="O26" s="94">
        <v>2</v>
      </c>
      <c r="P26" s="100" t="s">
        <v>146</v>
      </c>
      <c r="Q26" s="98" t="s">
        <v>175</v>
      </c>
    </row>
    <row r="27" spans="1:17" ht="13.5" customHeight="1" x14ac:dyDescent="0.15">
      <c r="A27" s="92"/>
      <c r="B27" s="37">
        <v>0.17916666666666667</v>
      </c>
      <c r="C27" s="13">
        <v>0.17916666666666667</v>
      </c>
      <c r="D27" s="13">
        <v>0.17847222222222223</v>
      </c>
      <c r="E27" s="13">
        <v>0.17916666666666667</v>
      </c>
      <c r="F27" s="13">
        <v>0.17916666666666667</v>
      </c>
      <c r="G27" s="72"/>
      <c r="H27" s="72"/>
      <c r="I27" s="24">
        <v>0.17986111111111111</v>
      </c>
      <c r="J27" s="13">
        <v>0.17986111111111111</v>
      </c>
      <c r="K27" s="13">
        <v>0.19652777777777777</v>
      </c>
      <c r="L27" s="20">
        <v>0.17361111111111113</v>
      </c>
      <c r="M27" s="72"/>
      <c r="N27" s="94"/>
      <c r="O27" s="95"/>
      <c r="P27" s="94"/>
      <c r="Q27" s="98"/>
    </row>
    <row r="28" spans="1:17" ht="13.5" customHeight="1" x14ac:dyDescent="0.15">
      <c r="A28" s="92">
        <v>13</v>
      </c>
      <c r="B28" s="27">
        <v>0.59513888888888888</v>
      </c>
      <c r="C28" s="11">
        <v>0.59444444444444444</v>
      </c>
      <c r="D28" s="11">
        <v>0.59513888888888888</v>
      </c>
      <c r="E28" s="11">
        <v>0.59513888888888888</v>
      </c>
      <c r="F28" s="11">
        <v>0.59513888888888888</v>
      </c>
      <c r="G28" s="71"/>
      <c r="H28" s="11">
        <v>0.61458333333333337</v>
      </c>
      <c r="I28" s="15">
        <v>0.59444444444444444</v>
      </c>
      <c r="J28" s="15">
        <v>0.59444444444444444</v>
      </c>
      <c r="K28" s="11">
        <v>0.57847222222222217</v>
      </c>
      <c r="L28" s="16">
        <v>0.6020833333333333</v>
      </c>
      <c r="M28" s="16">
        <v>0.59722222222222221</v>
      </c>
      <c r="N28" s="100" t="s">
        <v>41</v>
      </c>
      <c r="O28" s="95">
        <v>2</v>
      </c>
      <c r="P28" s="100" t="s">
        <v>146</v>
      </c>
      <c r="Q28" s="98" t="s">
        <v>149</v>
      </c>
    </row>
    <row r="29" spans="1:17" ht="13.5" customHeight="1" x14ac:dyDescent="0.15">
      <c r="A29" s="92"/>
      <c r="B29" s="37">
        <v>0.18055555555555555</v>
      </c>
      <c r="C29" s="13">
        <v>0.18124999999999999</v>
      </c>
      <c r="D29" s="13">
        <v>0.18055555555555555</v>
      </c>
      <c r="E29" s="13">
        <v>0.18055555555555555</v>
      </c>
      <c r="F29" s="24">
        <v>0.18124999999999999</v>
      </c>
      <c r="G29" s="72"/>
      <c r="H29" s="13">
        <v>0.66736111111111107</v>
      </c>
      <c r="I29" s="24">
        <v>0.18124999999999999</v>
      </c>
      <c r="J29" s="13">
        <v>0.18124999999999999</v>
      </c>
      <c r="K29" s="13">
        <v>0.1986111111111111</v>
      </c>
      <c r="L29" s="20">
        <v>0.17569444444444446</v>
      </c>
      <c r="M29" s="20">
        <v>0.68055555555555547</v>
      </c>
      <c r="N29" s="94"/>
      <c r="O29" s="95"/>
      <c r="P29" s="94"/>
      <c r="Q29" s="98"/>
    </row>
    <row r="30" spans="1:17" ht="13.5" customHeight="1" x14ac:dyDescent="0.15">
      <c r="A30" s="92">
        <v>14</v>
      </c>
      <c r="B30" s="27">
        <v>0.59305555555555556</v>
      </c>
      <c r="C30" s="11">
        <v>0.59305555555555556</v>
      </c>
      <c r="D30" s="11">
        <v>0.59375</v>
      </c>
      <c r="E30" s="11">
        <v>0.59375</v>
      </c>
      <c r="F30" s="11">
        <v>0.59375</v>
      </c>
      <c r="G30" s="71"/>
      <c r="H30" s="71"/>
      <c r="I30" s="15">
        <v>0.59236111111111112</v>
      </c>
      <c r="J30" s="15">
        <v>0.59236111111111112</v>
      </c>
      <c r="K30" s="15">
        <v>0.57638888888888895</v>
      </c>
      <c r="L30" s="16">
        <v>0.59930555555555554</v>
      </c>
      <c r="M30" s="16">
        <v>0.59722222222222221</v>
      </c>
      <c r="N30" s="93" t="s">
        <v>35</v>
      </c>
      <c r="O30" s="100">
        <v>3</v>
      </c>
      <c r="P30" s="100" t="s">
        <v>146</v>
      </c>
      <c r="Q30" s="98" t="s">
        <v>150</v>
      </c>
    </row>
    <row r="31" spans="1:17" ht="13.5" customHeight="1" x14ac:dyDescent="0.15">
      <c r="A31" s="92"/>
      <c r="B31" s="37">
        <v>0.18263888888888891</v>
      </c>
      <c r="C31" s="13">
        <v>0.18263888888888891</v>
      </c>
      <c r="D31" s="13">
        <v>0.18263888888888891</v>
      </c>
      <c r="E31" s="13">
        <v>0.18263888888888891</v>
      </c>
      <c r="F31" s="13">
        <v>0.18263888888888891</v>
      </c>
      <c r="G31" s="72"/>
      <c r="H31" s="72"/>
      <c r="I31" s="24">
        <v>0.18333333333333335</v>
      </c>
      <c r="J31" s="13">
        <v>0.18333333333333335</v>
      </c>
      <c r="K31" s="13">
        <v>0.20069444444444443</v>
      </c>
      <c r="L31" s="20">
        <v>0.17777777777777778</v>
      </c>
      <c r="M31" s="20">
        <v>0.78472222222222221</v>
      </c>
      <c r="N31" s="94"/>
      <c r="O31" s="94"/>
      <c r="P31" s="94"/>
      <c r="Q31" s="98"/>
    </row>
    <row r="32" spans="1:17" ht="13.5" customHeight="1" x14ac:dyDescent="0.15">
      <c r="A32" s="92">
        <v>15</v>
      </c>
      <c r="B32" s="81">
        <v>0.59305555555555556</v>
      </c>
      <c r="C32" s="82">
        <v>0.59097222222222223</v>
      </c>
      <c r="D32" s="82">
        <v>0.59166666666666667</v>
      </c>
      <c r="E32" s="82">
        <v>0.59166666666666667</v>
      </c>
      <c r="F32" s="82">
        <v>0.59166666666666667</v>
      </c>
      <c r="G32" s="71"/>
      <c r="H32" s="71"/>
      <c r="I32" s="82">
        <v>0.61527777777777781</v>
      </c>
      <c r="J32" s="82">
        <v>0.61527777777777781</v>
      </c>
      <c r="K32" s="82">
        <v>0.57430555555555551</v>
      </c>
      <c r="L32" s="71"/>
      <c r="M32" s="82">
        <v>0.59027777777777779</v>
      </c>
      <c r="N32" s="110" t="s">
        <v>151</v>
      </c>
      <c r="O32" s="110">
        <v>3</v>
      </c>
      <c r="P32" s="112" t="s">
        <v>61</v>
      </c>
      <c r="Q32" s="114" t="s">
        <v>152</v>
      </c>
    </row>
    <row r="33" spans="1:17" ht="13.5" customHeight="1" x14ac:dyDescent="0.15">
      <c r="A33" s="92"/>
      <c r="B33" s="83">
        <v>0.18472222222222223</v>
      </c>
      <c r="C33" s="84">
        <v>0.18472222222222223</v>
      </c>
      <c r="D33" s="84">
        <v>0.18472222222222223</v>
      </c>
      <c r="E33" s="84">
        <v>0.18472222222222223</v>
      </c>
      <c r="F33" s="85"/>
      <c r="G33" s="72"/>
      <c r="H33" s="72"/>
      <c r="I33" s="84">
        <v>0.18472222222222223</v>
      </c>
      <c r="J33" s="84">
        <v>0.18541666666666667</v>
      </c>
      <c r="K33" s="84">
        <v>0.20208333333333331</v>
      </c>
      <c r="L33" s="72"/>
      <c r="M33" s="84">
        <v>0.84027777777777779</v>
      </c>
      <c r="N33" s="111"/>
      <c r="O33" s="111"/>
      <c r="P33" s="113"/>
      <c r="Q33" s="115"/>
    </row>
    <row r="34" spans="1:17" ht="13.5" customHeight="1" x14ac:dyDescent="0.15">
      <c r="A34" s="92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82">
        <v>0.57291666666666663</v>
      </c>
      <c r="L34" s="71"/>
      <c r="M34" s="82">
        <v>0.59027777777777779</v>
      </c>
      <c r="N34" s="110" t="s">
        <v>28</v>
      </c>
      <c r="O34" s="110">
        <v>2</v>
      </c>
      <c r="P34" s="112" t="s">
        <v>61</v>
      </c>
      <c r="Q34" s="114" t="s">
        <v>153</v>
      </c>
    </row>
    <row r="35" spans="1:17" ht="13.5" customHeight="1" x14ac:dyDescent="0.15">
      <c r="A35" s="92"/>
      <c r="B35" s="72"/>
      <c r="C35" s="72"/>
      <c r="D35" s="72"/>
      <c r="E35" s="72"/>
      <c r="F35" s="72"/>
      <c r="G35" s="72"/>
      <c r="H35" s="72"/>
      <c r="I35" s="72"/>
      <c r="J35" s="72"/>
      <c r="K35" s="84">
        <v>0.20416666666666669</v>
      </c>
      <c r="L35" s="72"/>
      <c r="M35" s="84">
        <v>0.92361111111111116</v>
      </c>
      <c r="N35" s="111"/>
      <c r="O35" s="111"/>
      <c r="P35" s="113"/>
      <c r="Q35" s="115"/>
    </row>
    <row r="36" spans="1:17" ht="13.5" customHeight="1" x14ac:dyDescent="0.15">
      <c r="A36" s="92">
        <v>17</v>
      </c>
      <c r="B36" s="71"/>
      <c r="C36" s="71"/>
      <c r="D36" s="71"/>
      <c r="E36" s="71"/>
      <c r="F36" s="71"/>
      <c r="G36" s="71"/>
      <c r="H36" s="71"/>
      <c r="I36" s="71"/>
      <c r="J36" s="71"/>
      <c r="K36" s="82">
        <v>0.5708333333333333</v>
      </c>
      <c r="L36" s="82">
        <v>0.59166666666666667</v>
      </c>
      <c r="M36" s="82">
        <v>0.59027777777777779</v>
      </c>
      <c r="N36" s="110" t="s">
        <v>28</v>
      </c>
      <c r="O36" s="110">
        <v>2</v>
      </c>
      <c r="P36" s="112" t="s">
        <v>61</v>
      </c>
      <c r="Q36" s="114" t="s">
        <v>154</v>
      </c>
    </row>
    <row r="37" spans="1:17" ht="13.5" customHeight="1" x14ac:dyDescent="0.15">
      <c r="A37" s="92"/>
      <c r="B37" s="72"/>
      <c r="C37" s="72"/>
      <c r="D37" s="72"/>
      <c r="E37" s="72"/>
      <c r="F37" s="72"/>
      <c r="G37" s="72"/>
      <c r="H37" s="72"/>
      <c r="I37" s="72"/>
      <c r="J37" s="72"/>
      <c r="K37" s="84">
        <v>0.20625000000000002</v>
      </c>
      <c r="L37" s="84">
        <v>0.18263888888888891</v>
      </c>
      <c r="M37" s="84">
        <v>0.98611111111111116</v>
      </c>
      <c r="N37" s="111"/>
      <c r="O37" s="111"/>
      <c r="P37" s="113"/>
      <c r="Q37" s="115"/>
    </row>
    <row r="38" spans="1:17" ht="13.5" customHeight="1" x14ac:dyDescent="0.15">
      <c r="A38" s="92">
        <v>18</v>
      </c>
      <c r="B38" s="81">
        <v>0.58611111111111114</v>
      </c>
      <c r="C38" s="82">
        <v>0.58611111111111114</v>
      </c>
      <c r="D38" s="82">
        <v>0.58680555555555558</v>
      </c>
      <c r="E38" s="82">
        <v>0.58680555555555558</v>
      </c>
      <c r="F38" s="71"/>
      <c r="G38" s="71"/>
      <c r="H38" s="82">
        <v>0.61736111111111114</v>
      </c>
      <c r="I38" s="82">
        <v>0.5854166666666667</v>
      </c>
      <c r="J38" s="82">
        <v>0.5854166666666667</v>
      </c>
      <c r="K38" s="82">
        <v>0.56874999999999998</v>
      </c>
      <c r="L38" s="82">
        <v>0.59305555555555556</v>
      </c>
      <c r="M38" s="82">
        <v>0.58333333333333337</v>
      </c>
      <c r="N38" s="110" t="s">
        <v>26</v>
      </c>
      <c r="O38" s="110">
        <v>1</v>
      </c>
      <c r="P38" s="112" t="s">
        <v>67</v>
      </c>
      <c r="Q38" s="114" t="s">
        <v>155</v>
      </c>
    </row>
    <row r="39" spans="1:17" ht="13.5" customHeight="1" x14ac:dyDescent="0.15">
      <c r="A39" s="92"/>
      <c r="B39" s="83">
        <v>0.18958333333333333</v>
      </c>
      <c r="C39" s="84">
        <v>0.18958333333333333</v>
      </c>
      <c r="D39" s="84">
        <v>0.18958333333333333</v>
      </c>
      <c r="E39" s="84">
        <v>0.18958333333333333</v>
      </c>
      <c r="F39" s="72"/>
      <c r="G39" s="72"/>
      <c r="H39" s="84">
        <v>5.2777777777777778E-2</v>
      </c>
      <c r="I39" s="84">
        <v>0.19027777777777777</v>
      </c>
      <c r="J39" s="84">
        <v>0.19027777777777777</v>
      </c>
      <c r="K39" s="84">
        <v>0.20694444444444446</v>
      </c>
      <c r="L39" s="84">
        <v>0.18472222222222223</v>
      </c>
      <c r="M39" s="84">
        <v>6.25E-2</v>
      </c>
      <c r="N39" s="111"/>
      <c r="O39" s="111"/>
      <c r="P39" s="113"/>
      <c r="Q39" s="115"/>
    </row>
    <row r="40" spans="1:17" ht="13.5" customHeight="1" x14ac:dyDescent="0.15">
      <c r="A40" s="92">
        <v>19</v>
      </c>
      <c r="B40" s="81">
        <v>0.5854166666666667</v>
      </c>
      <c r="C40" s="82">
        <v>0.5854166666666667</v>
      </c>
      <c r="D40" s="82">
        <v>0.58472222222222225</v>
      </c>
      <c r="E40" s="82">
        <v>0.58472222222222225</v>
      </c>
      <c r="F40" s="71"/>
      <c r="G40" s="71"/>
      <c r="H40" s="71"/>
      <c r="I40" s="82">
        <v>0.58402777777777781</v>
      </c>
      <c r="J40" s="82">
        <v>0.58402777777777781</v>
      </c>
      <c r="K40" s="82">
        <v>0.56805555555555554</v>
      </c>
      <c r="L40" s="82">
        <v>0.58888888888888891</v>
      </c>
      <c r="M40" s="82">
        <v>0.58333333333333337</v>
      </c>
      <c r="N40" s="110" t="s">
        <v>28</v>
      </c>
      <c r="O40" s="110">
        <v>2</v>
      </c>
      <c r="P40" s="112" t="s">
        <v>67</v>
      </c>
      <c r="Q40" s="116" t="s">
        <v>156</v>
      </c>
    </row>
    <row r="41" spans="1:17" ht="13.5" customHeight="1" x14ac:dyDescent="0.15">
      <c r="A41" s="92"/>
      <c r="B41" s="83">
        <v>0.19166666666666665</v>
      </c>
      <c r="C41" s="84">
        <v>0.19166666666666665</v>
      </c>
      <c r="D41" s="84">
        <v>0.19166666666666665</v>
      </c>
      <c r="E41" s="84">
        <v>0.19166666666666665</v>
      </c>
      <c r="F41" s="72"/>
      <c r="G41" s="72"/>
      <c r="H41" s="72"/>
      <c r="I41" s="84">
        <v>0.19236111111111112</v>
      </c>
      <c r="J41" s="84">
        <v>0.19236111111111112</v>
      </c>
      <c r="K41" s="84">
        <v>0.20833333333333334</v>
      </c>
      <c r="L41" s="84">
        <v>0.18611111111111112</v>
      </c>
      <c r="M41" s="84">
        <v>0.125</v>
      </c>
      <c r="N41" s="111"/>
      <c r="O41" s="111"/>
      <c r="P41" s="113"/>
      <c r="Q41" s="117"/>
    </row>
    <row r="42" spans="1:17" ht="13.5" customHeight="1" x14ac:dyDescent="0.15">
      <c r="A42" s="92">
        <v>20</v>
      </c>
      <c r="B42" s="81">
        <v>0.58333333333333337</v>
      </c>
      <c r="C42" s="82">
        <v>0.58333333333333337</v>
      </c>
      <c r="D42" s="82">
        <v>0.58333333333333337</v>
      </c>
      <c r="E42" s="82">
        <v>0.58333333333333337</v>
      </c>
      <c r="F42" s="71"/>
      <c r="G42" s="71"/>
      <c r="H42" s="71"/>
      <c r="I42" s="82">
        <v>0.58263888888888882</v>
      </c>
      <c r="J42" s="82">
        <v>0.58263888888888882</v>
      </c>
      <c r="K42" s="82">
        <v>0.56666666666666665</v>
      </c>
      <c r="L42" s="82">
        <v>0.58750000000000002</v>
      </c>
      <c r="M42" s="82">
        <v>0.58333333333333337</v>
      </c>
      <c r="N42" s="110" t="s">
        <v>28</v>
      </c>
      <c r="O42" s="110">
        <v>2</v>
      </c>
      <c r="P42" s="112" t="s">
        <v>67</v>
      </c>
      <c r="Q42" s="116" t="s">
        <v>157</v>
      </c>
    </row>
    <row r="43" spans="1:17" ht="13.5" customHeight="1" x14ac:dyDescent="0.15">
      <c r="A43" s="92"/>
      <c r="B43" s="83">
        <v>0.19305555555555554</v>
      </c>
      <c r="C43" s="84">
        <v>0.19305555555555554</v>
      </c>
      <c r="D43" s="84">
        <v>0.19305555555555554</v>
      </c>
      <c r="E43" s="84">
        <v>0.19305555555555554</v>
      </c>
      <c r="F43" s="72"/>
      <c r="G43" s="72"/>
      <c r="H43" s="72"/>
      <c r="I43" s="84">
        <v>0.19375000000000001</v>
      </c>
      <c r="J43" s="84">
        <v>0.19375000000000001</v>
      </c>
      <c r="K43" s="84">
        <v>0.21041666666666667</v>
      </c>
      <c r="L43" s="84">
        <v>0.18819444444444444</v>
      </c>
      <c r="M43" s="84">
        <v>0.1875</v>
      </c>
      <c r="N43" s="111"/>
      <c r="O43" s="111"/>
      <c r="P43" s="113"/>
      <c r="Q43" s="117"/>
    </row>
    <row r="44" spans="1:17" ht="13.5" customHeight="1" x14ac:dyDescent="0.15">
      <c r="A44" s="92">
        <v>21</v>
      </c>
      <c r="B44" s="81">
        <v>0.58194444444444449</v>
      </c>
      <c r="C44" s="82">
        <v>0.58194444444444449</v>
      </c>
      <c r="D44" s="82">
        <v>0.58194444444444449</v>
      </c>
      <c r="E44" s="82">
        <v>0.58194444444444449</v>
      </c>
      <c r="F44" s="71"/>
      <c r="G44" s="71"/>
      <c r="H44" s="71"/>
      <c r="I44" s="82">
        <v>0.5805555555555556</v>
      </c>
      <c r="J44" s="82">
        <v>0.5805555555555556</v>
      </c>
      <c r="K44" s="82">
        <v>0.56458333333333333</v>
      </c>
      <c r="L44" s="82">
        <v>0.5854166666666667</v>
      </c>
      <c r="M44" s="82">
        <v>0.58333333333333337</v>
      </c>
      <c r="N44" s="110" t="s">
        <v>151</v>
      </c>
      <c r="O44" s="110">
        <v>2</v>
      </c>
      <c r="P44" s="112" t="s">
        <v>67</v>
      </c>
      <c r="Q44" s="116" t="s">
        <v>158</v>
      </c>
    </row>
    <row r="45" spans="1:17" ht="13.5" customHeight="1" x14ac:dyDescent="0.15">
      <c r="A45" s="92"/>
      <c r="B45" s="83">
        <v>0.19513888888888889</v>
      </c>
      <c r="C45" s="84">
        <v>0.19444444444444445</v>
      </c>
      <c r="D45" s="84">
        <v>0.19444444444444445</v>
      </c>
      <c r="E45" s="84">
        <v>0.19444444444444445</v>
      </c>
      <c r="F45" s="72"/>
      <c r="G45" s="72"/>
      <c r="H45" s="72"/>
      <c r="I45" s="84">
        <v>0.19583333333333333</v>
      </c>
      <c r="J45" s="84">
        <v>0.19583333333333333</v>
      </c>
      <c r="K45" s="84">
        <v>0.21180555555555555</v>
      </c>
      <c r="L45" s="84">
        <v>0.18958333333333333</v>
      </c>
      <c r="M45" s="84">
        <v>0.1875</v>
      </c>
      <c r="N45" s="111"/>
      <c r="O45" s="111"/>
      <c r="P45" s="113"/>
      <c r="Q45" s="117"/>
    </row>
    <row r="46" spans="1:17" ht="13.5" customHeight="1" x14ac:dyDescent="0.15">
      <c r="A46" s="92">
        <v>22</v>
      </c>
      <c r="B46" s="81">
        <v>0.5805555555555556</v>
      </c>
      <c r="C46" s="82">
        <v>0.5805555555555556</v>
      </c>
      <c r="D46" s="82">
        <v>0.57986111111111105</v>
      </c>
      <c r="E46" s="82">
        <v>0.57986111111111105</v>
      </c>
      <c r="F46" s="71"/>
      <c r="G46" s="71"/>
      <c r="H46" s="82">
        <v>0.60486111111111118</v>
      </c>
      <c r="I46" s="82">
        <v>0.57916666666666672</v>
      </c>
      <c r="J46" s="82">
        <v>0.57916666666666672</v>
      </c>
      <c r="K46" s="82">
        <v>0.56319444444444444</v>
      </c>
      <c r="L46" s="82">
        <v>0.58402777777777781</v>
      </c>
      <c r="M46" s="82">
        <v>0.58333333333333337</v>
      </c>
      <c r="N46" s="110" t="s">
        <v>151</v>
      </c>
      <c r="O46" s="110">
        <v>3</v>
      </c>
      <c r="P46" s="112" t="s">
        <v>67</v>
      </c>
      <c r="Q46" s="116"/>
    </row>
    <row r="47" spans="1:17" ht="13.5" customHeight="1" x14ac:dyDescent="0.15">
      <c r="A47" s="92"/>
      <c r="B47" s="83">
        <v>0.19652777777777777</v>
      </c>
      <c r="C47" s="84">
        <v>0.19652777777777777</v>
      </c>
      <c r="D47" s="84">
        <v>0.19652777777777777</v>
      </c>
      <c r="E47" s="84">
        <v>0.19652777777777777</v>
      </c>
      <c r="F47" s="72"/>
      <c r="G47" s="72"/>
      <c r="H47" s="84">
        <v>0.18819444444444444</v>
      </c>
      <c r="I47" s="84">
        <v>0.19722222222222222</v>
      </c>
      <c r="J47" s="84">
        <v>0.19722222222222222</v>
      </c>
      <c r="K47" s="84">
        <v>0.21388888888888891</v>
      </c>
      <c r="L47" s="84">
        <v>0.19097222222222221</v>
      </c>
      <c r="M47" s="84">
        <v>0.1875</v>
      </c>
      <c r="N47" s="111"/>
      <c r="O47" s="111"/>
      <c r="P47" s="113"/>
      <c r="Q47" s="117"/>
    </row>
    <row r="48" spans="1:17" ht="13.5" customHeight="1" x14ac:dyDescent="0.15">
      <c r="A48" s="92">
        <v>23</v>
      </c>
      <c r="B48" s="81">
        <v>0.57847222222222217</v>
      </c>
      <c r="C48" s="82">
        <v>0.57916666666666672</v>
      </c>
      <c r="D48" s="82">
        <v>0.57847222222222217</v>
      </c>
      <c r="E48" s="82">
        <v>0.57847222222222217</v>
      </c>
      <c r="F48" s="71"/>
      <c r="G48" s="71"/>
      <c r="H48" s="82">
        <v>0.60486111111111118</v>
      </c>
      <c r="I48" s="82">
        <v>0.57777777777777783</v>
      </c>
      <c r="J48" s="82">
        <v>0.57777777777777783</v>
      </c>
      <c r="K48" s="82">
        <v>0.56180555555555556</v>
      </c>
      <c r="L48" s="82">
        <v>0.58263888888888882</v>
      </c>
      <c r="M48" s="82">
        <v>0.57638888888888895</v>
      </c>
      <c r="N48" s="110" t="s">
        <v>28</v>
      </c>
      <c r="O48" s="110">
        <v>2</v>
      </c>
      <c r="P48" s="112" t="s">
        <v>67</v>
      </c>
      <c r="Q48" s="116"/>
    </row>
    <row r="49" spans="1:17" ht="13.5" customHeight="1" x14ac:dyDescent="0.15">
      <c r="A49" s="92"/>
      <c r="B49" s="83">
        <v>0.19791666666666666</v>
      </c>
      <c r="C49" s="84">
        <v>0.19791666666666666</v>
      </c>
      <c r="D49" s="84">
        <v>0.19791666666666666</v>
      </c>
      <c r="E49" s="84">
        <v>0.19791666666666666</v>
      </c>
      <c r="F49" s="72"/>
      <c r="G49" s="72"/>
      <c r="H49" s="84">
        <v>0.18819444444444444</v>
      </c>
      <c r="I49" s="84">
        <v>0.1986111111111111</v>
      </c>
      <c r="J49" s="84">
        <v>0.1986111111111111</v>
      </c>
      <c r="K49" s="84">
        <v>0.21527777777777779</v>
      </c>
      <c r="L49" s="84">
        <v>0.19236111111111112</v>
      </c>
      <c r="M49" s="84">
        <v>0.20138888888888887</v>
      </c>
      <c r="N49" s="111"/>
      <c r="O49" s="111"/>
      <c r="P49" s="113"/>
      <c r="Q49" s="117"/>
    </row>
    <row r="50" spans="1:17" ht="13.5" customHeight="1" x14ac:dyDescent="0.15">
      <c r="A50" s="92">
        <v>24</v>
      </c>
      <c r="B50" s="81">
        <v>0.57777777777777783</v>
      </c>
      <c r="C50" s="82">
        <v>0.57708333333333328</v>
      </c>
      <c r="D50" s="82">
        <v>0.57708333333333328</v>
      </c>
      <c r="E50" s="82">
        <v>0.57708333333333328</v>
      </c>
      <c r="F50" s="71"/>
      <c r="G50" s="71"/>
      <c r="H50" s="82">
        <v>0.60486111111111118</v>
      </c>
      <c r="I50" s="82">
        <v>0.57638888888888895</v>
      </c>
      <c r="J50" s="82">
        <v>0.57638888888888895</v>
      </c>
      <c r="K50" s="82">
        <v>0.55972222222222223</v>
      </c>
      <c r="L50" s="82">
        <v>0.58124999999999993</v>
      </c>
      <c r="M50" s="82">
        <v>0.57638888888888895</v>
      </c>
      <c r="N50" s="110" t="s">
        <v>24</v>
      </c>
      <c r="O50" s="110">
        <v>3</v>
      </c>
      <c r="P50" s="112" t="s">
        <v>67</v>
      </c>
      <c r="Q50" s="116" t="s">
        <v>159</v>
      </c>
    </row>
    <row r="51" spans="1:17" ht="13.5" customHeight="1" x14ac:dyDescent="0.15">
      <c r="A51" s="92"/>
      <c r="B51" s="83">
        <v>0.19999999999999998</v>
      </c>
      <c r="C51" s="84">
        <v>0.19930555555555554</v>
      </c>
      <c r="D51" s="84">
        <v>0.19930555555555554</v>
      </c>
      <c r="E51" s="84">
        <v>0.19930555555555554</v>
      </c>
      <c r="F51" s="72"/>
      <c r="G51" s="72"/>
      <c r="H51" s="84">
        <v>0.18819444444444444</v>
      </c>
      <c r="I51" s="84">
        <v>0.19999999999999998</v>
      </c>
      <c r="J51" s="84">
        <v>0.19999999999999998</v>
      </c>
      <c r="K51" s="84">
        <v>0.21736111111111112</v>
      </c>
      <c r="L51" s="84">
        <v>0.19444444444444445</v>
      </c>
      <c r="M51" s="84">
        <v>0.20138888888888887</v>
      </c>
      <c r="N51" s="111"/>
      <c r="O51" s="111"/>
      <c r="P51" s="113"/>
      <c r="Q51" s="117"/>
    </row>
    <row r="52" spans="1:17" ht="13.5" customHeight="1" x14ac:dyDescent="0.15">
      <c r="A52" s="92">
        <v>25</v>
      </c>
      <c r="B52" s="81">
        <v>0.57500000000000007</v>
      </c>
      <c r="C52" s="82">
        <v>0.57500000000000007</v>
      </c>
      <c r="D52" s="82">
        <v>0.5756944444444444</v>
      </c>
      <c r="E52" s="82">
        <v>0.5756944444444444</v>
      </c>
      <c r="F52" s="71"/>
      <c r="G52" s="71"/>
      <c r="H52" s="82">
        <v>0.59375</v>
      </c>
      <c r="I52" s="82">
        <v>0.57500000000000007</v>
      </c>
      <c r="J52" s="82">
        <v>0.57500000000000007</v>
      </c>
      <c r="K52" s="82">
        <v>0.55763888888888891</v>
      </c>
      <c r="L52" s="82">
        <v>0.57986111111111105</v>
      </c>
      <c r="M52" s="82">
        <v>0.57638888888888895</v>
      </c>
      <c r="N52" s="110" t="s">
        <v>24</v>
      </c>
      <c r="O52" s="110">
        <v>1</v>
      </c>
      <c r="P52" s="112" t="s">
        <v>61</v>
      </c>
      <c r="Q52" s="116" t="s">
        <v>160</v>
      </c>
    </row>
    <row r="53" spans="1:17" ht="13.5" customHeight="1" x14ac:dyDescent="0.15">
      <c r="A53" s="92"/>
      <c r="B53" s="83">
        <v>0.20138888888888887</v>
      </c>
      <c r="C53" s="84">
        <v>0.20069444444444443</v>
      </c>
      <c r="D53" s="84">
        <v>0.20138888888888887</v>
      </c>
      <c r="E53" s="84">
        <v>0.20138888888888887</v>
      </c>
      <c r="F53" s="72"/>
      <c r="G53" s="72"/>
      <c r="H53" s="84">
        <v>0.18819444444444444</v>
      </c>
      <c r="I53" s="84">
        <v>0.20208333333333331</v>
      </c>
      <c r="J53" s="84">
        <v>0.20208333333333331</v>
      </c>
      <c r="K53" s="84">
        <v>0.22013888888888888</v>
      </c>
      <c r="L53" s="84">
        <v>0.19583333333333333</v>
      </c>
      <c r="M53" s="84">
        <v>0.20138888888888887</v>
      </c>
      <c r="N53" s="111"/>
      <c r="O53" s="111"/>
      <c r="P53" s="113"/>
      <c r="Q53" s="117"/>
    </row>
    <row r="54" spans="1:17" ht="13.5" customHeight="1" x14ac:dyDescent="0.15">
      <c r="A54" s="92">
        <v>26</v>
      </c>
      <c r="B54" s="81">
        <v>0.5805555555555556</v>
      </c>
      <c r="C54" s="82">
        <v>0.57361111111111118</v>
      </c>
      <c r="D54" s="82">
        <v>0.57430555555555551</v>
      </c>
      <c r="E54" s="82">
        <v>0.57430555555555551</v>
      </c>
      <c r="F54" s="82">
        <v>0.69861111111111107</v>
      </c>
      <c r="G54" s="71"/>
      <c r="H54" s="82">
        <v>0.69861111111111107</v>
      </c>
      <c r="I54" s="82">
        <v>0.57361111111111118</v>
      </c>
      <c r="J54" s="82">
        <v>0.57361111111111118</v>
      </c>
      <c r="K54" s="82">
        <v>0.55625000000000002</v>
      </c>
      <c r="L54" s="82">
        <v>0.57847222222222217</v>
      </c>
      <c r="M54" s="82">
        <v>0.57638888888888895</v>
      </c>
      <c r="N54" s="110" t="s">
        <v>24</v>
      </c>
      <c r="O54" s="110">
        <v>2</v>
      </c>
      <c r="P54" s="112" t="s">
        <v>61</v>
      </c>
      <c r="Q54" s="116" t="s">
        <v>161</v>
      </c>
    </row>
    <row r="55" spans="1:17" ht="13.5" customHeight="1" x14ac:dyDescent="0.15">
      <c r="A55" s="92"/>
      <c r="B55" s="83">
        <v>0.20277777777777781</v>
      </c>
      <c r="C55" s="84">
        <v>0.20277777777777781</v>
      </c>
      <c r="D55" s="84">
        <v>0.20277777777777781</v>
      </c>
      <c r="E55" s="84">
        <v>0.20277777777777781</v>
      </c>
      <c r="F55" s="84">
        <v>0.20069444444444443</v>
      </c>
      <c r="G55" s="72"/>
      <c r="H55" s="84">
        <v>0.18819444444444444</v>
      </c>
      <c r="I55" s="84">
        <v>0.20347222222222219</v>
      </c>
      <c r="J55" s="84">
        <v>0.20347222222222219</v>
      </c>
      <c r="K55" s="84">
        <v>0.22152777777777777</v>
      </c>
      <c r="L55" s="84">
        <v>0.19722222222222222</v>
      </c>
      <c r="M55" s="84">
        <v>0.20138888888888887</v>
      </c>
      <c r="N55" s="111"/>
      <c r="O55" s="111"/>
      <c r="P55" s="113"/>
      <c r="Q55" s="117"/>
    </row>
    <row r="56" spans="1:17" ht="13.5" customHeight="1" x14ac:dyDescent="0.15">
      <c r="A56" s="92">
        <v>27</v>
      </c>
      <c r="B56" s="71"/>
      <c r="C56" s="71"/>
      <c r="D56" s="71"/>
      <c r="E56" s="71"/>
      <c r="F56" s="71"/>
      <c r="G56" s="71"/>
      <c r="H56" s="71"/>
      <c r="I56" s="71"/>
      <c r="J56" s="71"/>
      <c r="K56" s="82">
        <v>0.55486111111111114</v>
      </c>
      <c r="L56" s="71"/>
      <c r="M56" s="82">
        <v>0.57638888888888895</v>
      </c>
      <c r="N56" s="110" t="s">
        <v>151</v>
      </c>
      <c r="O56" s="110">
        <v>3</v>
      </c>
      <c r="P56" s="112" t="s">
        <v>61</v>
      </c>
      <c r="Q56" s="116" t="s">
        <v>162</v>
      </c>
    </row>
    <row r="57" spans="1:17" ht="13.5" customHeight="1" x14ac:dyDescent="0.15">
      <c r="A57" s="92"/>
      <c r="B57" s="72"/>
      <c r="C57" s="72"/>
      <c r="D57" s="72"/>
      <c r="E57" s="72"/>
      <c r="F57" s="72"/>
      <c r="G57" s="72"/>
      <c r="H57" s="72"/>
      <c r="I57" s="72"/>
      <c r="J57" s="72"/>
      <c r="K57" s="84">
        <v>0.22291666666666665</v>
      </c>
      <c r="L57" s="72"/>
      <c r="M57" s="84">
        <v>0.20138888888888887</v>
      </c>
      <c r="N57" s="111"/>
      <c r="O57" s="111"/>
      <c r="P57" s="113"/>
      <c r="Q57" s="117"/>
    </row>
    <row r="58" spans="1:17" ht="13.5" customHeight="1" x14ac:dyDescent="0.15">
      <c r="A58" s="104">
        <v>28</v>
      </c>
      <c r="B58" s="71"/>
      <c r="C58" s="71"/>
      <c r="D58" s="71"/>
      <c r="E58" s="71"/>
      <c r="F58" s="71"/>
      <c r="G58" s="71"/>
      <c r="H58" s="71"/>
      <c r="I58" s="71"/>
      <c r="J58" s="71"/>
      <c r="K58" s="82">
        <v>0.55347222222222225</v>
      </c>
      <c r="L58" s="71"/>
      <c r="M58" s="82">
        <v>0.65277777777777779</v>
      </c>
      <c r="N58" s="110" t="s">
        <v>151</v>
      </c>
      <c r="O58" s="110">
        <v>3</v>
      </c>
      <c r="P58" s="112" t="s">
        <v>61</v>
      </c>
      <c r="Q58" s="116" t="s">
        <v>162</v>
      </c>
    </row>
    <row r="59" spans="1:17" ht="13.5" customHeight="1" x14ac:dyDescent="0.15">
      <c r="A59" s="104"/>
      <c r="B59" s="72"/>
      <c r="C59" s="72"/>
      <c r="D59" s="72"/>
      <c r="E59" s="72"/>
      <c r="F59" s="72"/>
      <c r="G59" s="72"/>
      <c r="H59" s="72"/>
      <c r="I59" s="72"/>
      <c r="J59" s="72"/>
      <c r="K59" s="84">
        <v>0.22500000000000001</v>
      </c>
      <c r="L59" s="72"/>
      <c r="M59" s="84">
        <v>0.19444444444444445</v>
      </c>
      <c r="N59" s="111"/>
      <c r="O59" s="111"/>
      <c r="P59" s="113"/>
      <c r="Q59" s="117"/>
    </row>
    <row r="60" spans="1:17" ht="13.5" customHeight="1" x14ac:dyDescent="0.15">
      <c r="A60" s="104">
        <v>29</v>
      </c>
      <c r="B60" s="81">
        <v>0.58750000000000002</v>
      </c>
      <c r="C60" s="82">
        <v>0.58611111111111114</v>
      </c>
      <c r="D60" s="82">
        <v>0.58680555555555558</v>
      </c>
      <c r="E60" s="82">
        <v>0.58680555555555558</v>
      </c>
      <c r="F60" s="82">
        <v>0.58611111111111114</v>
      </c>
      <c r="G60" s="71"/>
      <c r="H60" s="82">
        <v>0.78125</v>
      </c>
      <c r="I60" s="82">
        <v>0.58750000000000002</v>
      </c>
      <c r="J60" s="82">
        <v>0.58750000000000002</v>
      </c>
      <c r="K60" s="82">
        <v>0.59722222222222221</v>
      </c>
      <c r="L60" s="82">
        <v>0.57500000000000007</v>
      </c>
      <c r="M60" s="82">
        <v>0.76388888888888884</v>
      </c>
      <c r="N60" s="110" t="s">
        <v>24</v>
      </c>
      <c r="O60" s="110">
        <v>2</v>
      </c>
      <c r="P60" s="112" t="s">
        <v>61</v>
      </c>
      <c r="Q60" s="116" t="s">
        <v>163</v>
      </c>
    </row>
    <row r="61" spans="1:17" ht="13.5" customHeight="1" x14ac:dyDescent="0.15">
      <c r="A61" s="104"/>
      <c r="B61" s="83">
        <v>0.20694444444444446</v>
      </c>
      <c r="C61" s="84">
        <v>0.20694444444444446</v>
      </c>
      <c r="D61" s="84">
        <v>0.20694444444444446</v>
      </c>
      <c r="E61" s="84">
        <v>0.20694444444444446</v>
      </c>
      <c r="F61" s="84">
        <v>0.20555555555555557</v>
      </c>
      <c r="G61" s="72"/>
      <c r="H61" s="84">
        <v>0.1986111111111111</v>
      </c>
      <c r="I61" s="84">
        <v>0.2076388888888889</v>
      </c>
      <c r="J61" s="84">
        <v>0.2076388888888889</v>
      </c>
      <c r="K61" s="84">
        <v>0.20555555555555557</v>
      </c>
      <c r="L61" s="84">
        <v>0.20138888888888887</v>
      </c>
      <c r="M61" s="84">
        <v>0.20138888888888887</v>
      </c>
      <c r="N61" s="111"/>
      <c r="O61" s="111"/>
      <c r="P61" s="113"/>
      <c r="Q61" s="117"/>
    </row>
    <row r="62" spans="1:17" ht="13.5" customHeight="1" x14ac:dyDescent="0.15">
      <c r="A62" s="104">
        <v>30</v>
      </c>
      <c r="B62" s="81">
        <v>0.56874999999999998</v>
      </c>
      <c r="C62" s="82">
        <v>0.56874999999999998</v>
      </c>
      <c r="D62" s="82">
        <v>0.56944444444444442</v>
      </c>
      <c r="E62" s="82">
        <v>0.56944444444444442</v>
      </c>
      <c r="F62" s="82">
        <v>0.60486111111111118</v>
      </c>
      <c r="G62" s="71"/>
      <c r="H62" s="82">
        <v>0.86458333333333337</v>
      </c>
      <c r="I62" s="82">
        <v>0.56874999999999998</v>
      </c>
      <c r="J62" s="82">
        <v>0.56874999999999998</v>
      </c>
      <c r="K62" s="82">
        <v>0.55069444444444449</v>
      </c>
      <c r="L62" s="82">
        <v>0.57361111111111118</v>
      </c>
      <c r="M62" s="82">
        <v>0.85416666666666663</v>
      </c>
      <c r="N62" s="110" t="s">
        <v>26</v>
      </c>
      <c r="O62" s="110">
        <v>1</v>
      </c>
      <c r="P62" s="112" t="s">
        <v>61</v>
      </c>
      <c r="Q62" s="116" t="s">
        <v>164</v>
      </c>
    </row>
    <row r="63" spans="1:17" ht="13.5" customHeight="1" x14ac:dyDescent="0.15">
      <c r="A63" s="104"/>
      <c r="B63" s="83">
        <v>0.20833333333333334</v>
      </c>
      <c r="C63" s="84">
        <v>0.20833333333333334</v>
      </c>
      <c r="D63" s="84">
        <v>0.20833333333333334</v>
      </c>
      <c r="E63" s="84">
        <v>0.20833333333333334</v>
      </c>
      <c r="F63" s="84">
        <v>0.20902777777777778</v>
      </c>
      <c r="G63" s="72"/>
      <c r="H63" s="84">
        <v>0.1986111111111111</v>
      </c>
      <c r="I63" s="84">
        <v>0.20902777777777778</v>
      </c>
      <c r="J63" s="84">
        <v>0.20902777777777778</v>
      </c>
      <c r="K63" s="84">
        <v>0.22777777777777777</v>
      </c>
      <c r="L63" s="84">
        <v>0.20277777777777781</v>
      </c>
      <c r="M63" s="84">
        <v>0.20833333333333334</v>
      </c>
      <c r="N63" s="111"/>
      <c r="O63" s="111"/>
      <c r="P63" s="113"/>
      <c r="Q63" s="117"/>
    </row>
    <row r="64" spans="1:17" ht="13.5" customHeight="1" x14ac:dyDescent="0.15">
      <c r="A64" s="104">
        <v>31</v>
      </c>
      <c r="B64" s="81">
        <v>0.56874999999999998</v>
      </c>
      <c r="C64" s="82">
        <v>0.56805555555555554</v>
      </c>
      <c r="D64" s="82">
        <v>0.56874999999999998</v>
      </c>
      <c r="E64" s="82">
        <v>0.56874999999999998</v>
      </c>
      <c r="F64" s="82">
        <v>0.56736111111111109</v>
      </c>
      <c r="G64" s="71"/>
      <c r="H64" s="82">
        <v>0.94791666666666663</v>
      </c>
      <c r="I64" s="82">
        <v>0.56736111111111109</v>
      </c>
      <c r="J64" s="82">
        <v>0.56736111111111109</v>
      </c>
      <c r="K64" s="82">
        <v>0.54999999999999993</v>
      </c>
      <c r="L64" s="82">
        <v>0.57222222222222219</v>
      </c>
      <c r="M64" s="82">
        <v>0.85416666666666663</v>
      </c>
      <c r="N64" s="110" t="s">
        <v>165</v>
      </c>
      <c r="O64" s="110">
        <v>2</v>
      </c>
      <c r="P64" s="112" t="s">
        <v>61</v>
      </c>
      <c r="Q64" s="116" t="s">
        <v>174</v>
      </c>
    </row>
    <row r="65" spans="1:17" ht="13.5" customHeight="1" x14ac:dyDescent="0.15">
      <c r="A65" s="104"/>
      <c r="B65" s="83">
        <v>0.20972222222222223</v>
      </c>
      <c r="C65" s="84">
        <v>0.20972222222222223</v>
      </c>
      <c r="D65" s="84">
        <v>0.20902777777777778</v>
      </c>
      <c r="E65" s="84">
        <v>0.20972222222222223</v>
      </c>
      <c r="F65" s="84">
        <v>0.20972222222222223</v>
      </c>
      <c r="G65" s="72"/>
      <c r="H65" s="84">
        <v>0.1986111111111111</v>
      </c>
      <c r="I65" s="84">
        <v>0.20972222222222223</v>
      </c>
      <c r="J65" s="84">
        <v>0.20972222222222223</v>
      </c>
      <c r="K65" s="84">
        <v>0.22916666666666666</v>
      </c>
      <c r="L65" s="84">
        <v>0.20416666666666669</v>
      </c>
      <c r="M65" s="84">
        <v>0.20833333333333334</v>
      </c>
      <c r="N65" s="111"/>
      <c r="O65" s="111"/>
      <c r="P65" s="113"/>
      <c r="Q65" s="117"/>
    </row>
    <row r="66" spans="1:17" ht="17.25" x14ac:dyDescent="0.15">
      <c r="A66" s="32" t="s">
        <v>18</v>
      </c>
      <c r="B66" s="33">
        <f>INT(COUNT(B4:B65)/2)</f>
        <v>27</v>
      </c>
      <c r="C66" s="33">
        <f t="shared" ref="C66:M66" si="0">INT(COUNT(C4:C65)/2)</f>
        <v>27</v>
      </c>
      <c r="D66" s="33">
        <f t="shared" si="0"/>
        <v>27</v>
      </c>
      <c r="E66" s="33">
        <f t="shared" si="0"/>
        <v>27</v>
      </c>
      <c r="F66" s="33">
        <f t="shared" si="0"/>
        <v>18</v>
      </c>
      <c r="G66" s="33">
        <f t="shared" si="0"/>
        <v>0</v>
      </c>
      <c r="H66" s="33">
        <f t="shared" si="0"/>
        <v>11</v>
      </c>
      <c r="I66" s="33">
        <f t="shared" si="0"/>
        <v>27</v>
      </c>
      <c r="J66" s="33">
        <f t="shared" si="0"/>
        <v>27</v>
      </c>
      <c r="K66" s="33">
        <f t="shared" si="0"/>
        <v>30</v>
      </c>
      <c r="L66" s="33">
        <f>INT(COUNT(L4:L65)/2)</f>
        <v>26</v>
      </c>
      <c r="M66" s="33">
        <f t="shared" si="0"/>
        <v>23</v>
      </c>
      <c r="N66" s="31"/>
      <c r="O66" s="31"/>
      <c r="P66" s="31"/>
      <c r="Q66" s="34" t="s">
        <v>31</v>
      </c>
    </row>
  </sheetData>
  <mergeCells count="160"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7" zoomScaleNormal="87" workbookViewId="0">
      <pane xSplit="1" ySplit="3" topLeftCell="E55" activePane="bottomRight" state="frozen"/>
      <selection pane="topRight" activeCell="B1" sqref="B1"/>
      <selection pane="bottomLeft" activeCell="A4" sqref="A4"/>
      <selection pane="bottomRight" activeCell="Q54" sqref="Q54:Q55"/>
    </sheetView>
  </sheetViews>
  <sheetFormatPr defaultRowHeight="13.5" x14ac:dyDescent="0.15"/>
  <cols>
    <col min="6" max="6" width="10.375" customWidth="1"/>
    <col min="9" max="9" width="9.2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38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0.56666666666666665</v>
      </c>
      <c r="C4" s="48">
        <v>0.56666666666666665</v>
      </c>
      <c r="D4" s="48">
        <v>0.56736111111111109</v>
      </c>
      <c r="E4" s="48">
        <v>0.56736111111111109</v>
      </c>
      <c r="F4" s="10">
        <v>0.56458333333333333</v>
      </c>
      <c r="G4" s="71"/>
      <c r="H4" s="10">
        <v>3.125E-2</v>
      </c>
      <c r="I4" s="10">
        <v>0.56666666666666665</v>
      </c>
      <c r="J4" s="10">
        <v>0.56666666666666665</v>
      </c>
      <c r="K4" s="10">
        <v>0.5493055555555556</v>
      </c>
      <c r="L4" s="10">
        <v>0.57152777777777775</v>
      </c>
      <c r="M4" s="10">
        <v>2.0833333333333332E-2</v>
      </c>
      <c r="N4" s="108" t="s">
        <v>167</v>
      </c>
      <c r="O4" s="94">
        <v>1</v>
      </c>
      <c r="P4" s="94" t="s">
        <v>166</v>
      </c>
      <c r="Q4" s="98" t="s">
        <v>176</v>
      </c>
    </row>
    <row r="5" spans="1:17" ht="13.5" customHeight="1" x14ac:dyDescent="0.15">
      <c r="A5" s="92"/>
      <c r="B5" s="44">
        <v>0.21041666666666667</v>
      </c>
      <c r="C5" s="49">
        <v>0.21111111111111111</v>
      </c>
      <c r="D5" s="49">
        <v>0.21041666666666667</v>
      </c>
      <c r="E5" s="49">
        <v>0.21041666666666667</v>
      </c>
      <c r="F5" s="13">
        <v>0.21111111111111111</v>
      </c>
      <c r="G5" s="72"/>
      <c r="H5" s="13">
        <v>0.1986111111111111</v>
      </c>
      <c r="I5" s="13">
        <v>0.21111111111111111</v>
      </c>
      <c r="J5" s="13">
        <v>0.21111111111111111</v>
      </c>
      <c r="K5" s="13">
        <v>0.23055555555555554</v>
      </c>
      <c r="L5" s="13">
        <v>0.20486111111111113</v>
      </c>
      <c r="M5" s="13">
        <v>0.20833333333333334</v>
      </c>
      <c r="N5" s="94"/>
      <c r="O5" s="95"/>
      <c r="P5" s="95"/>
      <c r="Q5" s="98"/>
    </row>
    <row r="6" spans="1:17" ht="13.5" customHeight="1" x14ac:dyDescent="0.15">
      <c r="A6" s="92">
        <v>2</v>
      </c>
      <c r="B6" s="45">
        <v>0.56666666666666665</v>
      </c>
      <c r="C6" s="64">
        <v>0.56666666666666665</v>
      </c>
      <c r="D6" s="26">
        <v>0.56666666666666665</v>
      </c>
      <c r="E6" s="26">
        <v>0.56666666666666665</v>
      </c>
      <c r="F6" s="15">
        <v>0.56458333333333333</v>
      </c>
      <c r="G6" s="71"/>
      <c r="H6" s="15">
        <v>0.11527777777777777</v>
      </c>
      <c r="I6" s="15">
        <v>0.56527777777777777</v>
      </c>
      <c r="J6" s="11">
        <v>0.56527777777777777</v>
      </c>
      <c r="K6" s="11">
        <v>0.54861111111111105</v>
      </c>
      <c r="L6" s="16">
        <v>0.5708333333333333</v>
      </c>
      <c r="M6" s="16">
        <v>0.10416666666666667</v>
      </c>
      <c r="N6" s="110" t="s">
        <v>24</v>
      </c>
      <c r="O6" s="94">
        <v>1</v>
      </c>
      <c r="P6" s="112" t="s">
        <v>67</v>
      </c>
      <c r="Q6" s="96"/>
    </row>
    <row r="7" spans="1:17" ht="13.5" customHeight="1" x14ac:dyDescent="0.15">
      <c r="A7" s="92"/>
      <c r="B7" s="46">
        <v>0.21180555555555555</v>
      </c>
      <c r="C7" s="65">
        <v>0.21180555555555555</v>
      </c>
      <c r="D7" s="50">
        <v>0.21180555555555555</v>
      </c>
      <c r="E7" s="50">
        <v>0.21180555555555555</v>
      </c>
      <c r="F7" s="18">
        <v>0.21319444444444444</v>
      </c>
      <c r="G7" s="72"/>
      <c r="H7" s="18">
        <v>0.1986111111111111</v>
      </c>
      <c r="I7" s="18">
        <v>0.21249999999999999</v>
      </c>
      <c r="J7" s="19">
        <v>0.21249999999999999</v>
      </c>
      <c r="K7" s="13">
        <v>0.2298611111111111</v>
      </c>
      <c r="L7" s="20">
        <v>0.20625000000000002</v>
      </c>
      <c r="M7" s="20">
        <v>0.20833333333333334</v>
      </c>
      <c r="N7" s="111"/>
      <c r="O7" s="95"/>
      <c r="P7" s="113"/>
      <c r="Q7" s="97"/>
    </row>
    <row r="8" spans="1:17" ht="13.5" customHeight="1" x14ac:dyDescent="0.15">
      <c r="A8" s="92">
        <v>3</v>
      </c>
      <c r="B8" s="39">
        <v>0.57222222222222219</v>
      </c>
      <c r="C8" s="51">
        <v>0.56597222222222221</v>
      </c>
      <c r="D8" s="51">
        <v>0.56527777777777777</v>
      </c>
      <c r="E8" s="38">
        <v>0.56527777777777777</v>
      </c>
      <c r="F8" s="22">
        <v>0.56319444444444444</v>
      </c>
      <c r="G8" s="71"/>
      <c r="H8" s="71"/>
      <c r="I8" s="22">
        <v>0.56458333333333333</v>
      </c>
      <c r="J8" s="22">
        <v>0.56458333333333333</v>
      </c>
      <c r="K8" s="22">
        <v>0.54722222222222217</v>
      </c>
      <c r="L8" s="22">
        <v>0.56944444444444442</v>
      </c>
      <c r="M8" s="71"/>
      <c r="N8" s="100" t="s">
        <v>169</v>
      </c>
      <c r="O8" s="94">
        <v>1</v>
      </c>
      <c r="P8" s="112" t="s">
        <v>67</v>
      </c>
      <c r="Q8" s="98" t="s">
        <v>168</v>
      </c>
    </row>
    <row r="9" spans="1:17" ht="13.5" customHeight="1" x14ac:dyDescent="0.15">
      <c r="A9" s="92"/>
      <c r="B9" s="44">
        <v>0.21249999999999999</v>
      </c>
      <c r="C9" s="49">
        <v>0.21249999999999999</v>
      </c>
      <c r="D9" s="49">
        <v>0.21319444444444444</v>
      </c>
      <c r="E9" s="12">
        <v>0.21319444444444444</v>
      </c>
      <c r="F9" s="13">
        <v>0.14444444444444446</v>
      </c>
      <c r="G9" s="72"/>
      <c r="H9" s="72"/>
      <c r="I9" s="13">
        <v>0.21388888888888891</v>
      </c>
      <c r="J9" s="13">
        <v>0.21388888888888891</v>
      </c>
      <c r="K9" s="13">
        <v>0.23124999999999998</v>
      </c>
      <c r="L9" s="13">
        <v>0.20694444444444446</v>
      </c>
      <c r="M9" s="72"/>
      <c r="N9" s="94"/>
      <c r="O9" s="95"/>
      <c r="P9" s="113"/>
      <c r="Q9" s="98"/>
    </row>
    <row r="10" spans="1:17" ht="13.5" customHeight="1" x14ac:dyDescent="0.15">
      <c r="A10" s="92">
        <v>4</v>
      </c>
      <c r="B10" s="45">
        <v>0.56388888888888888</v>
      </c>
      <c r="C10" s="26">
        <v>0.56388888888888888</v>
      </c>
      <c r="D10" s="26">
        <v>0.56458333333333333</v>
      </c>
      <c r="E10" s="41">
        <v>0.56458333333333333</v>
      </c>
      <c r="F10" s="15">
        <v>0.5625</v>
      </c>
      <c r="G10" s="71"/>
      <c r="H10" s="71"/>
      <c r="I10" s="15">
        <v>0.56388888888888888</v>
      </c>
      <c r="J10" s="11">
        <v>0.56388888888888888</v>
      </c>
      <c r="K10" s="11">
        <v>0.54583333333333328</v>
      </c>
      <c r="L10" s="11">
        <v>0.56874999999999998</v>
      </c>
      <c r="M10" s="71"/>
      <c r="N10" s="100" t="s">
        <v>169</v>
      </c>
      <c r="O10" s="94">
        <v>1</v>
      </c>
      <c r="P10" s="112" t="s">
        <v>67</v>
      </c>
      <c r="Q10" s="96" t="s">
        <v>172</v>
      </c>
    </row>
    <row r="11" spans="1:17" ht="13.5" customHeight="1" x14ac:dyDescent="0.15">
      <c r="A11" s="92"/>
      <c r="B11" s="47">
        <v>0.21388888888888891</v>
      </c>
      <c r="C11" s="52">
        <v>0.21388888888888891</v>
      </c>
      <c r="D11" s="52">
        <v>0.21388888888888891</v>
      </c>
      <c r="E11" s="23">
        <v>0.21388888888888891</v>
      </c>
      <c r="F11" s="24">
        <v>0.21527777777777779</v>
      </c>
      <c r="G11" s="72"/>
      <c r="H11" s="72"/>
      <c r="I11" s="24">
        <v>0.21458333333333335</v>
      </c>
      <c r="J11" s="13">
        <v>0.21458333333333335</v>
      </c>
      <c r="K11" s="13">
        <v>0.23263888888888887</v>
      </c>
      <c r="L11" s="13">
        <v>0.20972222222222223</v>
      </c>
      <c r="M11" s="72"/>
      <c r="N11" s="94"/>
      <c r="O11" s="95"/>
      <c r="P11" s="113"/>
      <c r="Q11" s="97"/>
    </row>
    <row r="12" spans="1:17" ht="13.5" customHeight="1" x14ac:dyDescent="0.15">
      <c r="A12" s="92">
        <v>5</v>
      </c>
      <c r="B12" s="45">
        <v>0.56388888888888888</v>
      </c>
      <c r="C12" s="26">
        <v>0.56388888888888888</v>
      </c>
      <c r="D12" s="26">
        <v>0.56388888888888888</v>
      </c>
      <c r="E12" s="26">
        <v>0.56388888888888888</v>
      </c>
      <c r="F12" s="15">
        <v>0.56041666666666667</v>
      </c>
      <c r="G12" s="71"/>
      <c r="H12" s="71"/>
      <c r="I12" s="15">
        <v>0.56319444444444444</v>
      </c>
      <c r="J12" s="11">
        <v>0.56319444444444444</v>
      </c>
      <c r="K12" s="26">
        <v>0.54583333333333328</v>
      </c>
      <c r="L12" s="26">
        <v>0.56805555555555554</v>
      </c>
      <c r="M12" s="71"/>
      <c r="N12" s="100" t="s">
        <v>170</v>
      </c>
      <c r="O12" s="100">
        <v>3</v>
      </c>
      <c r="P12" s="112" t="s">
        <v>67</v>
      </c>
      <c r="Q12" s="96"/>
    </row>
    <row r="13" spans="1:17" ht="13.5" customHeight="1" x14ac:dyDescent="0.15">
      <c r="A13" s="92"/>
      <c r="B13" s="47">
        <v>0.21527777777777779</v>
      </c>
      <c r="C13" s="52">
        <v>0.21458333333333335</v>
      </c>
      <c r="D13" s="52">
        <v>0.21527777777777779</v>
      </c>
      <c r="E13" s="23">
        <v>0.21527777777777779</v>
      </c>
      <c r="F13" s="24">
        <v>0.21527777777777779</v>
      </c>
      <c r="G13" s="72"/>
      <c r="H13" s="72"/>
      <c r="I13" s="24">
        <v>0.21597222222222223</v>
      </c>
      <c r="J13" s="13">
        <v>0.21597222222222223</v>
      </c>
      <c r="K13" s="13">
        <v>0.23333333333333331</v>
      </c>
      <c r="L13" s="13">
        <v>0.20902777777777778</v>
      </c>
      <c r="M13" s="72"/>
      <c r="N13" s="94"/>
      <c r="O13" s="94"/>
      <c r="P13" s="113"/>
      <c r="Q13" s="97"/>
    </row>
    <row r="14" spans="1:17" ht="13.5" customHeight="1" x14ac:dyDescent="0.15">
      <c r="A14" s="92">
        <v>6</v>
      </c>
      <c r="B14" s="56">
        <v>0.56319444444444444</v>
      </c>
      <c r="C14" s="58">
        <v>0.56319444444444444</v>
      </c>
      <c r="D14" s="63">
        <v>0.56319444444444444</v>
      </c>
      <c r="E14" s="55">
        <v>0.56319444444444444</v>
      </c>
      <c r="F14" s="26">
        <v>0.56041666666666667</v>
      </c>
      <c r="G14" s="71"/>
      <c r="H14" s="71"/>
      <c r="I14" s="11">
        <v>0.5625</v>
      </c>
      <c r="J14" s="11">
        <v>0.5625</v>
      </c>
      <c r="K14" s="11">
        <v>0.5444444444444444</v>
      </c>
      <c r="L14" s="11">
        <v>0.56736111111111109</v>
      </c>
      <c r="M14" s="71"/>
      <c r="N14" s="100" t="s">
        <v>170</v>
      </c>
      <c r="O14" s="100">
        <v>3</v>
      </c>
      <c r="P14" s="112" t="s">
        <v>67</v>
      </c>
      <c r="Q14" s="96" t="s">
        <v>171</v>
      </c>
    </row>
    <row r="15" spans="1:17" ht="13.5" customHeight="1" x14ac:dyDescent="0.15">
      <c r="A15" s="92"/>
      <c r="B15" s="47">
        <v>0.21597222222222223</v>
      </c>
      <c r="C15" s="59">
        <v>0.61736111111111114</v>
      </c>
      <c r="D15" s="52">
        <v>0.21597222222222223</v>
      </c>
      <c r="E15" s="23">
        <v>0.21597222222222223</v>
      </c>
      <c r="F15" s="23">
        <v>0.21666666666666667</v>
      </c>
      <c r="G15" s="72"/>
      <c r="H15" s="72"/>
      <c r="I15" s="13">
        <v>0.21666666666666667</v>
      </c>
      <c r="J15" s="13">
        <v>0.21666666666666667</v>
      </c>
      <c r="K15" s="13">
        <v>0.23472222222222219</v>
      </c>
      <c r="L15" s="13">
        <v>0.21041666666666667</v>
      </c>
      <c r="M15" s="72"/>
      <c r="N15" s="94"/>
      <c r="O15" s="94"/>
      <c r="P15" s="113"/>
      <c r="Q15" s="97"/>
    </row>
    <row r="16" spans="1:17" ht="13.5" customHeight="1" x14ac:dyDescent="0.15">
      <c r="A16" s="92">
        <v>7</v>
      </c>
      <c r="B16" s="57">
        <v>0.5625</v>
      </c>
      <c r="C16" s="60">
        <v>0.74930555555555556</v>
      </c>
      <c r="D16" s="51">
        <v>0.5625</v>
      </c>
      <c r="E16" s="38">
        <v>0.56805555555555554</v>
      </c>
      <c r="F16" s="22">
        <v>0.55972222222222223</v>
      </c>
      <c r="G16" s="71"/>
      <c r="H16" s="71"/>
      <c r="I16" s="22">
        <v>0.5625</v>
      </c>
      <c r="J16" s="22">
        <v>0.5625</v>
      </c>
      <c r="K16" s="22">
        <v>0.54375000000000007</v>
      </c>
      <c r="L16" s="22">
        <v>0.56666666666666665</v>
      </c>
      <c r="M16" s="71"/>
      <c r="N16" s="100" t="s">
        <v>173</v>
      </c>
      <c r="O16" s="100">
        <v>2</v>
      </c>
      <c r="P16" s="112" t="s">
        <v>67</v>
      </c>
      <c r="Q16" s="96" t="s">
        <v>177</v>
      </c>
    </row>
    <row r="17" spans="1:17" ht="13.5" customHeight="1" x14ac:dyDescent="0.15">
      <c r="A17" s="92"/>
      <c r="B17" s="44">
        <v>0.21666666666666667</v>
      </c>
      <c r="C17" s="61">
        <v>0.21666666666666667</v>
      </c>
      <c r="D17" s="49">
        <v>0.21666666666666667</v>
      </c>
      <c r="E17" s="12">
        <v>0.21666666666666667</v>
      </c>
      <c r="F17" s="13">
        <v>0.21805555555555556</v>
      </c>
      <c r="G17" s="72"/>
      <c r="H17" s="72"/>
      <c r="I17" s="13">
        <v>0.21736111111111112</v>
      </c>
      <c r="J17" s="13">
        <v>0.21736111111111112</v>
      </c>
      <c r="K17" s="13">
        <v>0.23541666666666669</v>
      </c>
      <c r="L17" s="13">
        <v>0.21111111111111111</v>
      </c>
      <c r="M17" s="72"/>
      <c r="N17" s="94"/>
      <c r="O17" s="94"/>
      <c r="P17" s="113"/>
      <c r="Q17" s="97"/>
    </row>
    <row r="18" spans="1:17" ht="13.5" customHeight="1" x14ac:dyDescent="0.15">
      <c r="A18" s="92">
        <v>8</v>
      </c>
      <c r="B18" s="57">
        <v>0.56111111111111112</v>
      </c>
      <c r="C18" s="60">
        <v>0.56111111111111112</v>
      </c>
      <c r="D18" s="51">
        <v>0.56180555555555556</v>
      </c>
      <c r="E18" s="38">
        <v>0.56180555555555556</v>
      </c>
      <c r="F18" s="22">
        <v>0.55902777777777779</v>
      </c>
      <c r="G18" s="71"/>
      <c r="H18" s="71"/>
      <c r="I18" s="22">
        <v>0.5625</v>
      </c>
      <c r="J18" s="22">
        <v>0.5625</v>
      </c>
      <c r="K18" s="22">
        <v>0.54236111111111118</v>
      </c>
      <c r="L18" s="22">
        <v>0.56597222222222221</v>
      </c>
      <c r="M18" s="71"/>
      <c r="N18" s="100" t="s">
        <v>169</v>
      </c>
      <c r="O18" s="94">
        <v>1</v>
      </c>
      <c r="P18" s="94" t="s">
        <v>166</v>
      </c>
      <c r="Q18" s="96" t="s">
        <v>181</v>
      </c>
    </row>
    <row r="19" spans="1:17" ht="13.5" customHeight="1" x14ac:dyDescent="0.15">
      <c r="A19" s="92"/>
      <c r="B19" s="12">
        <v>0.21805555555555556</v>
      </c>
      <c r="C19" s="61">
        <v>0.21805555555555556</v>
      </c>
      <c r="D19" s="49">
        <v>0.21805555555555556</v>
      </c>
      <c r="E19" s="12">
        <v>0.21805555555555556</v>
      </c>
      <c r="F19" s="13">
        <v>0.21875</v>
      </c>
      <c r="G19" s="72"/>
      <c r="H19" s="72"/>
      <c r="I19" s="13">
        <v>0.21875</v>
      </c>
      <c r="J19" s="13">
        <v>0.21875</v>
      </c>
      <c r="K19" s="13">
        <v>0.23819444444444446</v>
      </c>
      <c r="L19" s="13">
        <v>0.21180555555555555</v>
      </c>
      <c r="M19" s="72"/>
      <c r="N19" s="94"/>
      <c r="O19" s="95"/>
      <c r="P19" s="95"/>
      <c r="Q19" s="97"/>
    </row>
    <row r="20" spans="1:17" ht="13.5" customHeight="1" x14ac:dyDescent="0.15">
      <c r="A20" s="92">
        <v>9</v>
      </c>
      <c r="B20" s="21">
        <v>0.56041666666666667</v>
      </c>
      <c r="C20" s="62">
        <v>0.56041666666666667</v>
      </c>
      <c r="D20" s="38">
        <v>0.56111111111111112</v>
      </c>
      <c r="E20" s="22">
        <v>0.56111111111111112</v>
      </c>
      <c r="F20" s="22">
        <v>0.55833333333333335</v>
      </c>
      <c r="G20" s="71"/>
      <c r="H20" s="71"/>
      <c r="I20" s="22">
        <v>0.5625</v>
      </c>
      <c r="J20" s="22">
        <v>0.5625</v>
      </c>
      <c r="K20" s="22">
        <v>0.54166666666666663</v>
      </c>
      <c r="L20" s="22">
        <v>0.56527777777777777</v>
      </c>
      <c r="M20" s="71"/>
      <c r="N20" s="100" t="s">
        <v>39</v>
      </c>
      <c r="O20" s="94">
        <v>1</v>
      </c>
      <c r="P20" s="94" t="s">
        <v>166</v>
      </c>
      <c r="Q20" s="96" t="s">
        <v>192</v>
      </c>
    </row>
    <row r="21" spans="1:17" ht="13.5" customHeight="1" x14ac:dyDescent="0.15">
      <c r="A21" s="92"/>
      <c r="B21" s="12">
        <v>0.21875</v>
      </c>
      <c r="C21" s="13">
        <v>0.21875</v>
      </c>
      <c r="D21" s="13">
        <v>0.21875</v>
      </c>
      <c r="E21" s="13">
        <v>0.21875</v>
      </c>
      <c r="F21" s="13">
        <v>0.21944444444444444</v>
      </c>
      <c r="G21" s="72"/>
      <c r="H21" s="72"/>
      <c r="I21" s="13">
        <v>0.21944444444444444</v>
      </c>
      <c r="J21" s="13">
        <v>0.21944444444444444</v>
      </c>
      <c r="K21" s="13">
        <v>0.2388888888888889</v>
      </c>
      <c r="L21" s="13">
        <v>0.21319444444444444</v>
      </c>
      <c r="M21" s="72"/>
      <c r="N21" s="94"/>
      <c r="O21" s="95"/>
      <c r="P21" s="95"/>
      <c r="Q21" s="97"/>
    </row>
    <row r="22" spans="1:17" ht="13.5" customHeight="1" x14ac:dyDescent="0.15">
      <c r="A22" s="92">
        <v>10</v>
      </c>
      <c r="B22" s="27">
        <v>0.56041666666666667</v>
      </c>
      <c r="C22" s="11">
        <v>0.55972222222222223</v>
      </c>
      <c r="D22" s="11">
        <v>0.56041666666666667</v>
      </c>
      <c r="E22" s="11">
        <v>0.56041666666666667</v>
      </c>
      <c r="F22" s="11">
        <v>0.55763888888888891</v>
      </c>
      <c r="G22" s="71"/>
      <c r="H22" s="11">
        <v>0.58333333333333337</v>
      </c>
      <c r="I22" s="22">
        <v>0.5625</v>
      </c>
      <c r="J22" s="22">
        <v>0.5625</v>
      </c>
      <c r="K22" s="11">
        <v>0.54097222222222219</v>
      </c>
      <c r="L22" s="22">
        <v>0.56458333333333333</v>
      </c>
      <c r="M22" s="22">
        <v>0.5625</v>
      </c>
      <c r="N22" s="100" t="s">
        <v>40</v>
      </c>
      <c r="O22" s="94">
        <v>1</v>
      </c>
      <c r="P22" s="94" t="s">
        <v>166</v>
      </c>
      <c r="Q22" s="98" t="s">
        <v>229</v>
      </c>
    </row>
    <row r="23" spans="1:17" ht="13.5" customHeight="1" x14ac:dyDescent="0.15">
      <c r="A23" s="92"/>
      <c r="B23" s="12">
        <v>0.21944444444444444</v>
      </c>
      <c r="C23" s="13">
        <v>0.21944444444444444</v>
      </c>
      <c r="D23" s="13">
        <v>0.21944444444444444</v>
      </c>
      <c r="E23" s="13">
        <v>0.21944444444444444</v>
      </c>
      <c r="F23" s="13">
        <v>0.22013888888888888</v>
      </c>
      <c r="G23" s="72"/>
      <c r="H23" s="13">
        <v>0.65694444444444444</v>
      </c>
      <c r="I23" s="13">
        <v>0.22013888888888888</v>
      </c>
      <c r="J23" s="13">
        <v>0.22013888888888888</v>
      </c>
      <c r="K23" s="13">
        <v>0.23958333333333334</v>
      </c>
      <c r="L23" s="13">
        <v>0.21388888888888891</v>
      </c>
      <c r="M23" s="13">
        <v>0.66666666666666663</v>
      </c>
      <c r="N23" s="94"/>
      <c r="O23" s="95"/>
      <c r="P23" s="95"/>
      <c r="Q23" s="98"/>
    </row>
    <row r="24" spans="1:17" ht="13.5" customHeight="1" x14ac:dyDescent="0.15">
      <c r="A24" s="92">
        <v>11</v>
      </c>
      <c r="B24" s="21">
        <v>0.55972222222222223</v>
      </c>
      <c r="C24" s="22">
        <v>0.55972222222222223</v>
      </c>
      <c r="D24" s="22">
        <v>0.56041666666666667</v>
      </c>
      <c r="E24" s="22">
        <v>0.56041666666666667</v>
      </c>
      <c r="F24" s="22">
        <v>0.55694444444444446</v>
      </c>
      <c r="G24" s="71"/>
      <c r="H24" s="22">
        <v>0.58333333333333337</v>
      </c>
      <c r="I24" s="22">
        <v>0.5625</v>
      </c>
      <c r="J24" s="22">
        <v>0.5625</v>
      </c>
      <c r="K24" s="22">
        <v>0.66527777777777775</v>
      </c>
      <c r="L24" s="22">
        <v>0.56458333333333333</v>
      </c>
      <c r="M24" s="22">
        <v>0.5625</v>
      </c>
      <c r="N24" s="100" t="s">
        <v>40</v>
      </c>
      <c r="O24" s="94">
        <v>2</v>
      </c>
      <c r="P24" s="94" t="s">
        <v>166</v>
      </c>
      <c r="Q24" s="96" t="s">
        <v>183</v>
      </c>
    </row>
    <row r="25" spans="1:17" ht="13.5" customHeight="1" x14ac:dyDescent="0.15">
      <c r="A25" s="92"/>
      <c r="B25" s="12">
        <v>0.22013888888888888</v>
      </c>
      <c r="C25" s="13">
        <v>0.22013888888888888</v>
      </c>
      <c r="D25" s="13">
        <v>0.22013888888888888</v>
      </c>
      <c r="E25" s="13">
        <v>0.22013888888888888</v>
      </c>
      <c r="F25" s="13">
        <v>0.22083333333333333</v>
      </c>
      <c r="G25" s="72"/>
      <c r="H25" s="13">
        <v>0.7402777777777777</v>
      </c>
      <c r="I25" s="13">
        <v>0.22083333333333333</v>
      </c>
      <c r="J25" s="13">
        <v>0.22083333333333333</v>
      </c>
      <c r="K25" s="13">
        <v>0.24027777777777778</v>
      </c>
      <c r="L25" s="13">
        <v>0.21458333333333335</v>
      </c>
      <c r="M25" s="13">
        <v>0.75</v>
      </c>
      <c r="N25" s="94"/>
      <c r="O25" s="95"/>
      <c r="P25" s="95"/>
      <c r="Q25" s="97"/>
    </row>
    <row r="26" spans="1:17" ht="13.5" customHeight="1" x14ac:dyDescent="0.15">
      <c r="A26" s="92">
        <v>12</v>
      </c>
      <c r="B26" s="27">
        <v>0.55972222222222223</v>
      </c>
      <c r="C26" s="11">
        <v>0.55972222222222223</v>
      </c>
      <c r="D26" s="11">
        <v>0.55972222222222223</v>
      </c>
      <c r="E26" s="11">
        <v>0.55972222222222223</v>
      </c>
      <c r="F26" s="11">
        <v>0.55694444444444446</v>
      </c>
      <c r="G26" s="71"/>
      <c r="H26" s="11">
        <v>0.58333333333333337</v>
      </c>
      <c r="I26" s="11">
        <v>0.5625</v>
      </c>
      <c r="J26" s="11">
        <v>0.5625</v>
      </c>
      <c r="K26" s="11">
        <v>0.54027777777777775</v>
      </c>
      <c r="L26" s="16">
        <v>0.56388888888888888</v>
      </c>
      <c r="M26" s="16">
        <v>0.5625</v>
      </c>
      <c r="N26" s="110" t="s">
        <v>151</v>
      </c>
      <c r="O26" s="94">
        <v>3</v>
      </c>
      <c r="P26" s="94" t="s">
        <v>166</v>
      </c>
      <c r="Q26" s="96" t="s">
        <v>180</v>
      </c>
    </row>
    <row r="27" spans="1:17" ht="13.5" customHeight="1" x14ac:dyDescent="0.15">
      <c r="A27" s="92"/>
      <c r="B27" s="12">
        <v>0.59930555555555554</v>
      </c>
      <c r="C27" s="13">
        <v>0.59930555555555554</v>
      </c>
      <c r="D27" s="13">
        <v>0.59930555555555554</v>
      </c>
      <c r="E27" s="13">
        <v>0.59930555555555554</v>
      </c>
      <c r="F27" s="13">
        <v>0.60069444444444442</v>
      </c>
      <c r="G27" s="72"/>
      <c r="H27" s="13">
        <v>0.59097222222222223</v>
      </c>
      <c r="I27" s="24">
        <v>0.22152777777777777</v>
      </c>
      <c r="J27" s="13">
        <v>0.22152777777777777</v>
      </c>
      <c r="K27" s="13">
        <v>0.24097222222222223</v>
      </c>
      <c r="L27" s="20">
        <v>0.6</v>
      </c>
      <c r="M27" s="20">
        <v>0.8125</v>
      </c>
      <c r="N27" s="111"/>
      <c r="O27" s="95"/>
      <c r="P27" s="95"/>
      <c r="Q27" s="97"/>
    </row>
    <row r="28" spans="1:17" ht="13.5" customHeight="1" x14ac:dyDescent="0.15">
      <c r="A28" s="92">
        <v>13</v>
      </c>
      <c r="B28" s="71"/>
      <c r="C28" s="71"/>
      <c r="D28" s="71"/>
      <c r="E28" s="71"/>
      <c r="F28" s="71"/>
      <c r="G28" s="71"/>
      <c r="H28" s="71"/>
      <c r="I28" s="11">
        <v>0.5625</v>
      </c>
      <c r="J28" s="11">
        <v>0.5625</v>
      </c>
      <c r="K28" s="11">
        <v>0.5395833333333333</v>
      </c>
      <c r="L28" s="71"/>
      <c r="M28" s="16">
        <v>0.5625</v>
      </c>
      <c r="N28" s="110" t="s">
        <v>151</v>
      </c>
      <c r="O28" s="100">
        <v>3</v>
      </c>
      <c r="P28" s="94" t="s">
        <v>166</v>
      </c>
      <c r="Q28" s="96" t="s">
        <v>184</v>
      </c>
    </row>
    <row r="29" spans="1:17" ht="13.5" customHeight="1" x14ac:dyDescent="0.15">
      <c r="A29" s="92"/>
      <c r="B29" s="72"/>
      <c r="C29" s="72"/>
      <c r="D29" s="72"/>
      <c r="E29" s="72"/>
      <c r="F29" s="72"/>
      <c r="G29" s="72"/>
      <c r="H29" s="72"/>
      <c r="I29" s="24">
        <v>0.22222222222222221</v>
      </c>
      <c r="J29" s="24">
        <v>0.22222222222222221</v>
      </c>
      <c r="K29" s="13">
        <v>0.24166666666666667</v>
      </c>
      <c r="L29" s="72"/>
      <c r="M29" s="20">
        <v>0.89583333333333337</v>
      </c>
      <c r="N29" s="111"/>
      <c r="O29" s="94"/>
      <c r="P29" s="95"/>
      <c r="Q29" s="97"/>
    </row>
    <row r="30" spans="1:17" ht="13.5" customHeight="1" x14ac:dyDescent="0.15">
      <c r="A30" s="92">
        <v>14</v>
      </c>
      <c r="B30" s="71"/>
      <c r="C30" s="71"/>
      <c r="D30" s="71"/>
      <c r="E30" s="71"/>
      <c r="F30" s="71"/>
      <c r="G30" s="71"/>
      <c r="H30" s="71"/>
      <c r="I30" s="11">
        <v>0.5625</v>
      </c>
      <c r="J30" s="11">
        <v>0.5625</v>
      </c>
      <c r="K30" s="15">
        <v>0.5395833333333333</v>
      </c>
      <c r="L30" s="71"/>
      <c r="M30" s="16">
        <v>0.5625</v>
      </c>
      <c r="N30" s="110" t="s">
        <v>151</v>
      </c>
      <c r="O30" s="94">
        <v>3</v>
      </c>
      <c r="P30" s="94" t="s">
        <v>166</v>
      </c>
      <c r="Q30" s="96" t="s">
        <v>185</v>
      </c>
    </row>
    <row r="31" spans="1:17" ht="13.5" customHeight="1" x14ac:dyDescent="0.15">
      <c r="A31" s="92"/>
      <c r="B31" s="72"/>
      <c r="C31" s="72"/>
      <c r="D31" s="72"/>
      <c r="E31" s="72"/>
      <c r="F31" s="72"/>
      <c r="G31" s="72"/>
      <c r="H31" s="72"/>
      <c r="I31" s="24">
        <v>0.22222222222222221</v>
      </c>
      <c r="J31" s="24">
        <v>0.22222222222222221</v>
      </c>
      <c r="K31" s="13">
        <v>0.24236111111111111</v>
      </c>
      <c r="L31" s="72"/>
      <c r="M31" s="20">
        <v>0.95833333333333337</v>
      </c>
      <c r="N31" s="111"/>
      <c r="O31" s="95"/>
      <c r="P31" s="95"/>
      <c r="Q31" s="97"/>
    </row>
    <row r="32" spans="1:17" ht="13.5" customHeight="1" x14ac:dyDescent="0.15">
      <c r="A32" s="92">
        <v>15</v>
      </c>
      <c r="B32" s="71"/>
      <c r="C32" s="71"/>
      <c r="D32" s="71"/>
      <c r="E32" s="71"/>
      <c r="F32" s="71"/>
      <c r="G32" s="71"/>
      <c r="H32" s="71"/>
      <c r="I32" s="11">
        <v>0.5625</v>
      </c>
      <c r="J32" s="11">
        <v>0.5625</v>
      </c>
      <c r="K32" s="11">
        <v>0.53888888888888886</v>
      </c>
      <c r="L32" s="71"/>
      <c r="M32" s="16">
        <v>0.5625</v>
      </c>
      <c r="N32" s="100" t="s">
        <v>28</v>
      </c>
      <c r="O32" s="100">
        <v>2</v>
      </c>
      <c r="P32" s="95" t="s">
        <v>179</v>
      </c>
      <c r="Q32" s="96" t="s">
        <v>185</v>
      </c>
    </row>
    <row r="33" spans="1:17" ht="13.5" customHeight="1" x14ac:dyDescent="0.15">
      <c r="A33" s="92"/>
      <c r="B33" s="72"/>
      <c r="C33" s="72"/>
      <c r="D33" s="72"/>
      <c r="E33" s="72"/>
      <c r="F33" s="72"/>
      <c r="G33" s="72"/>
      <c r="H33" s="72"/>
      <c r="I33" s="13">
        <v>0.22291666666666665</v>
      </c>
      <c r="J33" s="13">
        <v>0.22291666666666665</v>
      </c>
      <c r="K33" s="13">
        <v>0.24305555555555555</v>
      </c>
      <c r="L33" s="72"/>
      <c r="M33" s="20">
        <v>2.0833333333333332E-2</v>
      </c>
      <c r="N33" s="94"/>
      <c r="O33" s="94"/>
      <c r="P33" s="95"/>
      <c r="Q33" s="97"/>
    </row>
    <row r="34" spans="1:17" ht="13.5" customHeight="1" x14ac:dyDescent="0.15">
      <c r="A34" s="92">
        <v>16</v>
      </c>
      <c r="B34" s="67">
        <v>0.58402777777777781</v>
      </c>
      <c r="C34" s="66">
        <v>0.58611111111111114</v>
      </c>
      <c r="D34" s="11">
        <v>0.58472222222222225</v>
      </c>
      <c r="E34" s="11">
        <v>0.5854166666666667</v>
      </c>
      <c r="F34" s="11">
        <v>0.58402777777777781</v>
      </c>
      <c r="G34" s="71"/>
      <c r="H34" s="11">
        <v>0.59027777777777779</v>
      </c>
      <c r="I34" s="11">
        <v>0.5854166666666667</v>
      </c>
      <c r="J34" s="11">
        <v>0.5854166666666667</v>
      </c>
      <c r="K34" s="11">
        <v>0.53888888888888886</v>
      </c>
      <c r="L34" s="16">
        <v>0.56319444444444444</v>
      </c>
      <c r="M34" s="16">
        <v>0.5625</v>
      </c>
      <c r="N34" s="100" t="s">
        <v>28</v>
      </c>
      <c r="O34" s="95">
        <v>2</v>
      </c>
      <c r="P34" s="95" t="s">
        <v>179</v>
      </c>
      <c r="Q34" s="101" t="s">
        <v>186</v>
      </c>
    </row>
    <row r="35" spans="1:17" ht="13.5" customHeight="1" x14ac:dyDescent="0.15">
      <c r="A35" s="92"/>
      <c r="B35" s="44">
        <v>0.22222222222222221</v>
      </c>
      <c r="C35" s="12">
        <v>0.22222222222222221</v>
      </c>
      <c r="D35" s="13">
        <v>0.22291666666666665</v>
      </c>
      <c r="E35" s="13">
        <v>0.22291666666666665</v>
      </c>
      <c r="F35" s="13">
        <v>0.22500000000000001</v>
      </c>
      <c r="G35" s="72"/>
      <c r="H35" s="13">
        <v>9.4444444444444442E-2</v>
      </c>
      <c r="I35" s="13">
        <v>0.22361111111111109</v>
      </c>
      <c r="J35" s="13">
        <v>0.22361111111111109</v>
      </c>
      <c r="K35" s="13">
        <v>0.24166666666666667</v>
      </c>
      <c r="L35" s="28">
        <v>0.21666666666666667</v>
      </c>
      <c r="M35" s="28">
        <v>8.3333333333333329E-2</v>
      </c>
      <c r="N35" s="94"/>
      <c r="O35" s="95"/>
      <c r="P35" s="95"/>
      <c r="Q35" s="102"/>
    </row>
    <row r="36" spans="1:17" ht="13.5" customHeight="1" x14ac:dyDescent="0.15">
      <c r="A36" s="92">
        <v>17</v>
      </c>
      <c r="B36" s="57">
        <v>0.58333333333333337</v>
      </c>
      <c r="C36" s="38">
        <v>0.58333333333333337</v>
      </c>
      <c r="D36" s="22">
        <v>0.58402777777777781</v>
      </c>
      <c r="E36" s="22">
        <v>0.58402777777777781</v>
      </c>
      <c r="F36" s="22">
        <v>0.58263888888888882</v>
      </c>
      <c r="G36" s="71"/>
      <c r="H36" s="22">
        <v>0.58333333333333337</v>
      </c>
      <c r="I36" s="22">
        <v>0.58333333333333337</v>
      </c>
      <c r="J36" s="22">
        <v>0.58333333333333337</v>
      </c>
      <c r="K36" s="22">
        <v>0.53888888888888886</v>
      </c>
      <c r="L36" s="29">
        <v>0.56319444444444444</v>
      </c>
      <c r="M36" s="29">
        <v>0.55555555555555558</v>
      </c>
      <c r="N36" s="100" t="s">
        <v>28</v>
      </c>
      <c r="O36" s="94">
        <v>1</v>
      </c>
      <c r="P36" s="95" t="s">
        <v>179</v>
      </c>
      <c r="Q36" s="98" t="s">
        <v>187</v>
      </c>
    </row>
    <row r="37" spans="1:17" ht="13.5" customHeight="1" x14ac:dyDescent="0.15">
      <c r="A37" s="92"/>
      <c r="B37" s="44">
        <v>0.22361111111111109</v>
      </c>
      <c r="C37" s="12">
        <v>0.22361111111111109</v>
      </c>
      <c r="D37" s="13">
        <v>0.22291666666666665</v>
      </c>
      <c r="E37" s="13">
        <v>0.22291666666666665</v>
      </c>
      <c r="F37" s="13">
        <v>0.22638888888888889</v>
      </c>
      <c r="G37" s="72"/>
      <c r="H37" s="13">
        <v>0.16805555555555554</v>
      </c>
      <c r="I37" s="13">
        <v>0.22361111111111109</v>
      </c>
      <c r="J37" s="13">
        <v>0.22361111111111109</v>
      </c>
      <c r="K37" s="13">
        <v>0.24305555555555555</v>
      </c>
      <c r="L37" s="20">
        <v>0.21736111111111112</v>
      </c>
      <c r="M37" s="20">
        <v>0.15972222222222224</v>
      </c>
      <c r="N37" s="94"/>
      <c r="O37" s="95"/>
      <c r="P37" s="95"/>
      <c r="Q37" s="98"/>
    </row>
    <row r="38" spans="1:17" ht="13.5" customHeight="1" x14ac:dyDescent="0.15">
      <c r="A38" s="92">
        <v>18</v>
      </c>
      <c r="B38" s="57">
        <v>0.58402777777777781</v>
      </c>
      <c r="C38" s="38">
        <v>0.58402777777777781</v>
      </c>
      <c r="D38" s="22">
        <v>0.58402777777777781</v>
      </c>
      <c r="E38" s="22">
        <v>0.58333333333333337</v>
      </c>
      <c r="F38" s="22">
        <v>0.58124999999999993</v>
      </c>
      <c r="G38" s="71"/>
      <c r="H38" s="22">
        <v>0.58333333333333337</v>
      </c>
      <c r="I38" s="22">
        <v>0.5625</v>
      </c>
      <c r="J38" s="22">
        <v>0.5625</v>
      </c>
      <c r="K38" s="22">
        <v>0.53888888888888886</v>
      </c>
      <c r="L38" s="22">
        <v>0.56319444444444444</v>
      </c>
      <c r="M38" s="22">
        <v>0.55555555555555558</v>
      </c>
      <c r="N38" s="93" t="s">
        <v>24</v>
      </c>
      <c r="O38" s="94">
        <v>1</v>
      </c>
      <c r="P38" s="95" t="s">
        <v>179</v>
      </c>
      <c r="Q38" s="98" t="s">
        <v>188</v>
      </c>
    </row>
    <row r="39" spans="1:17" ht="13.5" customHeight="1" x14ac:dyDescent="0.15">
      <c r="A39" s="92"/>
      <c r="B39" s="44">
        <v>0.22361111111111109</v>
      </c>
      <c r="C39" s="12">
        <v>0.22291666666666665</v>
      </c>
      <c r="D39" s="13">
        <v>0.22361111111111109</v>
      </c>
      <c r="E39" s="13">
        <v>0.22361111111111109</v>
      </c>
      <c r="F39" s="13">
        <v>0.22569444444444445</v>
      </c>
      <c r="G39" s="72"/>
      <c r="H39" s="13">
        <v>0.20972222222222223</v>
      </c>
      <c r="I39" s="13">
        <v>0.22430555555555556</v>
      </c>
      <c r="J39" s="13">
        <v>0.22430555555555556</v>
      </c>
      <c r="K39" s="13">
        <v>0.24236111111111111</v>
      </c>
      <c r="L39" s="13">
        <v>0.21736111111111112</v>
      </c>
      <c r="M39" s="13">
        <v>0.22222222222222221</v>
      </c>
      <c r="N39" s="94"/>
      <c r="O39" s="95"/>
      <c r="P39" s="95"/>
      <c r="Q39" s="98"/>
    </row>
    <row r="40" spans="1:17" ht="13.5" customHeight="1" x14ac:dyDescent="0.15">
      <c r="A40" s="92">
        <v>19</v>
      </c>
      <c r="B40" s="67">
        <v>0.56111111111111112</v>
      </c>
      <c r="C40" s="66">
        <v>0.58194444444444449</v>
      </c>
      <c r="D40" s="11">
        <v>0.58263888888888882</v>
      </c>
      <c r="E40" s="11">
        <v>0.58333333333333337</v>
      </c>
      <c r="F40" s="11">
        <v>0.58194444444444449</v>
      </c>
      <c r="G40" s="71"/>
      <c r="H40" s="11">
        <v>0.58333333333333337</v>
      </c>
      <c r="I40" s="11">
        <v>0.58263888888888882</v>
      </c>
      <c r="J40" s="11">
        <v>0.58263888888888882</v>
      </c>
      <c r="K40" s="11">
        <v>0.53888888888888886</v>
      </c>
      <c r="L40" s="16">
        <v>0.56319444444444444</v>
      </c>
      <c r="M40" s="16">
        <v>0.5625</v>
      </c>
      <c r="N40" s="93" t="s">
        <v>24</v>
      </c>
      <c r="O40" s="94">
        <v>1</v>
      </c>
      <c r="P40" s="95" t="s">
        <v>179</v>
      </c>
      <c r="Q40" s="98" t="s">
        <v>227</v>
      </c>
    </row>
    <row r="41" spans="1:17" ht="13.5" customHeight="1" x14ac:dyDescent="0.15">
      <c r="A41" s="92"/>
      <c r="B41" s="44">
        <v>0.22361111111111109</v>
      </c>
      <c r="C41" s="12">
        <v>0.22361111111111109</v>
      </c>
      <c r="D41" s="13">
        <v>0.22361111111111109</v>
      </c>
      <c r="E41" s="13">
        <v>0.22361111111111109</v>
      </c>
      <c r="F41" s="13">
        <v>0.22569444444444445</v>
      </c>
      <c r="G41" s="72"/>
      <c r="H41" s="13">
        <v>0.20972222222222223</v>
      </c>
      <c r="I41" s="13">
        <v>0.22430555555555556</v>
      </c>
      <c r="J41" s="13">
        <v>0.21527777777777779</v>
      </c>
      <c r="K41" s="13">
        <v>0.24444444444444446</v>
      </c>
      <c r="L41" s="20">
        <v>0.21805555555555556</v>
      </c>
      <c r="M41" s="20">
        <v>0.22916666666666666</v>
      </c>
      <c r="N41" s="94"/>
      <c r="O41" s="95"/>
      <c r="P41" s="95"/>
      <c r="Q41" s="98"/>
    </row>
    <row r="42" spans="1:17" ht="13.5" customHeight="1" x14ac:dyDescent="0.15">
      <c r="A42" s="92">
        <v>20</v>
      </c>
      <c r="B42" s="67">
        <v>0.55833333333333335</v>
      </c>
      <c r="C42" s="66">
        <v>0.55833333333333335</v>
      </c>
      <c r="D42" s="11">
        <v>0.55902777777777779</v>
      </c>
      <c r="E42" s="11">
        <v>0.55902777777777779</v>
      </c>
      <c r="F42" s="11">
        <v>0.55625000000000002</v>
      </c>
      <c r="G42" s="71"/>
      <c r="H42" s="71"/>
      <c r="I42" s="11">
        <v>0.5625</v>
      </c>
      <c r="J42" s="11">
        <v>0.5625</v>
      </c>
      <c r="K42" s="11">
        <v>0.53888888888888886</v>
      </c>
      <c r="L42" s="16">
        <v>0.56319444444444444</v>
      </c>
      <c r="M42" s="16">
        <v>0.5625</v>
      </c>
      <c r="N42" s="110" t="s">
        <v>151</v>
      </c>
      <c r="O42" s="94">
        <v>3</v>
      </c>
      <c r="P42" s="95" t="s">
        <v>179</v>
      </c>
      <c r="Q42" s="98" t="s">
        <v>191</v>
      </c>
    </row>
    <row r="43" spans="1:17" ht="13.5" customHeight="1" x14ac:dyDescent="0.15">
      <c r="A43" s="92"/>
      <c r="B43" s="68">
        <v>0.22430555555555556</v>
      </c>
      <c r="C43" s="12">
        <v>0.22430555555555556</v>
      </c>
      <c r="D43" s="13">
        <v>0.22361111111111109</v>
      </c>
      <c r="E43" s="13">
        <v>0.22361111111111109</v>
      </c>
      <c r="F43" s="13">
        <v>0.22569444444444445</v>
      </c>
      <c r="G43" s="72"/>
      <c r="H43" s="72"/>
      <c r="I43" s="13">
        <v>0.22430555555555556</v>
      </c>
      <c r="J43" s="13">
        <v>0.22430555555555556</v>
      </c>
      <c r="K43" s="13">
        <v>0.24444444444444446</v>
      </c>
      <c r="L43" s="20">
        <v>0.21805555555555556</v>
      </c>
      <c r="M43" s="20">
        <v>0.22916666666666666</v>
      </c>
      <c r="N43" s="111"/>
      <c r="O43" s="95"/>
      <c r="P43" s="95"/>
      <c r="Q43" s="98"/>
    </row>
    <row r="44" spans="1:17" ht="13.5" customHeight="1" x14ac:dyDescent="0.15">
      <c r="A44" s="92">
        <v>21</v>
      </c>
      <c r="B44" s="11">
        <v>0.55833333333333335</v>
      </c>
      <c r="C44" s="11">
        <v>0.55833333333333335</v>
      </c>
      <c r="D44" s="11">
        <v>0.55902777777777779</v>
      </c>
      <c r="E44" s="11">
        <v>0.55902777777777779</v>
      </c>
      <c r="F44" s="71"/>
      <c r="G44" s="71"/>
      <c r="H44" s="71"/>
      <c r="I44" s="11">
        <v>0.5625</v>
      </c>
      <c r="J44" s="11">
        <v>0.5625</v>
      </c>
      <c r="K44" s="11">
        <v>0.53888888888888886</v>
      </c>
      <c r="L44" s="16">
        <v>0.56319444444444444</v>
      </c>
      <c r="M44" s="16">
        <v>0.5625</v>
      </c>
      <c r="N44" s="110" t="s">
        <v>151</v>
      </c>
      <c r="O44" s="94">
        <v>3</v>
      </c>
      <c r="P44" s="95" t="s">
        <v>179</v>
      </c>
      <c r="Q44" s="98" t="s">
        <v>190</v>
      </c>
    </row>
    <row r="45" spans="1:17" ht="13.5" customHeight="1" x14ac:dyDescent="0.15">
      <c r="A45" s="92"/>
      <c r="B45" s="13">
        <v>0.22361111111111109</v>
      </c>
      <c r="C45" s="13">
        <v>0.22430555555555556</v>
      </c>
      <c r="D45" s="13">
        <v>0.22361111111111109</v>
      </c>
      <c r="E45" s="13">
        <v>0.22361111111111109</v>
      </c>
      <c r="F45" s="72"/>
      <c r="G45" s="72"/>
      <c r="H45" s="72"/>
      <c r="I45" s="13">
        <v>0.22430555555555556</v>
      </c>
      <c r="J45" s="13">
        <v>0.22430555555555556</v>
      </c>
      <c r="K45" s="13">
        <v>0.24444444444444446</v>
      </c>
      <c r="L45" s="20">
        <v>0.21805555555555556</v>
      </c>
      <c r="M45" s="20">
        <v>0.22916666666666666</v>
      </c>
      <c r="N45" s="111"/>
      <c r="O45" s="95"/>
      <c r="P45" s="95"/>
      <c r="Q45" s="98"/>
    </row>
    <row r="46" spans="1:17" ht="13.5" customHeight="1" x14ac:dyDescent="0.15">
      <c r="A46" s="92">
        <v>22</v>
      </c>
      <c r="B46" s="67">
        <v>0.55972222222222223</v>
      </c>
      <c r="C46" s="66">
        <v>0.55833333333333335</v>
      </c>
      <c r="D46" s="11">
        <v>0.55902777777777779</v>
      </c>
      <c r="E46" s="11">
        <v>0.55902777777777779</v>
      </c>
      <c r="F46" s="11">
        <v>0.55625000000000002</v>
      </c>
      <c r="G46" s="71"/>
      <c r="H46" s="11">
        <v>0.58333333333333337</v>
      </c>
      <c r="I46" s="11">
        <v>0.5625</v>
      </c>
      <c r="J46" s="11">
        <v>0.5625</v>
      </c>
      <c r="K46" s="11">
        <v>0.5395833333333333</v>
      </c>
      <c r="L46" s="16">
        <v>0.56319444444444444</v>
      </c>
      <c r="M46" s="16">
        <v>0.5625</v>
      </c>
      <c r="N46" s="110" t="s">
        <v>151</v>
      </c>
      <c r="O46" s="94">
        <v>3</v>
      </c>
      <c r="P46" s="94" t="s">
        <v>189</v>
      </c>
      <c r="Q46" s="98" t="s">
        <v>193</v>
      </c>
    </row>
    <row r="47" spans="1:17" ht="13.5" customHeight="1" x14ac:dyDescent="0.15">
      <c r="A47" s="92"/>
      <c r="B47" s="44">
        <v>0.22361111111111109</v>
      </c>
      <c r="C47" s="53">
        <v>0.22430555555555556</v>
      </c>
      <c r="D47" s="12">
        <v>0.22361111111111109</v>
      </c>
      <c r="E47" s="12">
        <v>0.22361111111111109</v>
      </c>
      <c r="F47" s="13">
        <v>0.22569444444444445</v>
      </c>
      <c r="G47" s="72"/>
      <c r="H47" s="13">
        <v>0.20972222222222223</v>
      </c>
      <c r="I47" s="13">
        <v>0.22430555555555556</v>
      </c>
      <c r="J47" s="13">
        <v>0.22430555555555556</v>
      </c>
      <c r="K47" s="13">
        <v>0.24444444444444446</v>
      </c>
      <c r="L47" s="20">
        <v>0.21805555555555556</v>
      </c>
      <c r="M47" s="20">
        <v>0.22916666666666666</v>
      </c>
      <c r="N47" s="111"/>
      <c r="O47" s="95"/>
      <c r="P47" s="95"/>
      <c r="Q47" s="98"/>
    </row>
    <row r="48" spans="1:17" ht="13.5" customHeight="1" x14ac:dyDescent="0.15">
      <c r="A48" s="92">
        <v>23</v>
      </c>
      <c r="B48" s="27">
        <v>0.56458333333333333</v>
      </c>
      <c r="C48" s="11">
        <v>0.55902777777777779</v>
      </c>
      <c r="D48" s="70">
        <v>0.55972222222222223</v>
      </c>
      <c r="E48" s="70">
        <v>0.55972222222222223</v>
      </c>
      <c r="F48" s="11">
        <v>0.55694444444444446</v>
      </c>
      <c r="G48" s="71"/>
      <c r="H48" s="22">
        <v>0.58333333333333337</v>
      </c>
      <c r="I48" s="11">
        <v>0.5625</v>
      </c>
      <c r="J48" s="11">
        <v>0.5625</v>
      </c>
      <c r="K48" s="11">
        <v>0.55486111111111114</v>
      </c>
      <c r="L48" s="16">
        <v>0.56388888888888888</v>
      </c>
      <c r="M48" s="16">
        <v>0.5625</v>
      </c>
      <c r="N48" s="93" t="s">
        <v>24</v>
      </c>
      <c r="O48" s="95">
        <v>2</v>
      </c>
      <c r="P48" s="94" t="s">
        <v>189</v>
      </c>
      <c r="Q48" s="98" t="s">
        <v>194</v>
      </c>
    </row>
    <row r="49" spans="1:17" ht="13.5" customHeight="1" x14ac:dyDescent="0.15">
      <c r="A49" s="92"/>
      <c r="B49" s="12">
        <v>0.22361111111111109</v>
      </c>
      <c r="C49" s="13">
        <v>0.22430555555555556</v>
      </c>
      <c r="D49" s="13">
        <v>0.22361111111111109</v>
      </c>
      <c r="E49" s="13">
        <v>0.22361111111111109</v>
      </c>
      <c r="F49" s="13">
        <v>0.22569444444444445</v>
      </c>
      <c r="G49" s="72"/>
      <c r="H49" s="13">
        <v>0.20902777777777778</v>
      </c>
      <c r="I49" s="13">
        <v>0.22430555555555556</v>
      </c>
      <c r="J49" s="13">
        <v>0.22430555555555556</v>
      </c>
      <c r="K49" s="13">
        <v>0.24444444444444446</v>
      </c>
      <c r="L49" s="20">
        <v>0.21805555555555556</v>
      </c>
      <c r="M49" s="20">
        <v>0.22916666666666666</v>
      </c>
      <c r="N49" s="94"/>
      <c r="O49" s="95"/>
      <c r="P49" s="95"/>
      <c r="Q49" s="98"/>
    </row>
    <row r="50" spans="1:17" ht="13.5" customHeight="1" x14ac:dyDescent="0.15">
      <c r="A50" s="92">
        <v>24</v>
      </c>
      <c r="B50" s="67">
        <v>0.55902777777777779</v>
      </c>
      <c r="C50" s="69">
        <v>0.55902777777777779</v>
      </c>
      <c r="D50" s="66">
        <v>0.55972222222222223</v>
      </c>
      <c r="E50" s="66">
        <v>0.55972222222222223</v>
      </c>
      <c r="F50" s="11">
        <v>0.55694444444444446</v>
      </c>
      <c r="G50" s="71"/>
      <c r="H50" s="22">
        <v>0.58333333333333337</v>
      </c>
      <c r="I50" s="11">
        <v>0.5625</v>
      </c>
      <c r="J50" s="11">
        <v>0.5625</v>
      </c>
      <c r="K50" s="11">
        <v>0.54027777777777775</v>
      </c>
      <c r="L50" s="16">
        <v>0.56388888888888888</v>
      </c>
      <c r="M50" s="16">
        <v>0.5625</v>
      </c>
      <c r="N50" s="100" t="s">
        <v>28</v>
      </c>
      <c r="O50" s="95">
        <v>2</v>
      </c>
      <c r="P50" s="94" t="s">
        <v>189</v>
      </c>
      <c r="Q50" s="98" t="s">
        <v>195</v>
      </c>
    </row>
    <row r="51" spans="1:17" ht="13.5" customHeight="1" x14ac:dyDescent="0.15">
      <c r="A51" s="92"/>
      <c r="B51" s="44">
        <v>0.22361111111111109</v>
      </c>
      <c r="C51" s="12">
        <v>0.22430555555555556</v>
      </c>
      <c r="D51" s="12">
        <v>0.22361111111111109</v>
      </c>
      <c r="E51" s="12">
        <v>0.22361111111111109</v>
      </c>
      <c r="F51" s="13">
        <v>0.22569444444444445</v>
      </c>
      <c r="G51" s="72"/>
      <c r="H51" s="13">
        <v>0.20902777777777778</v>
      </c>
      <c r="I51" s="13">
        <v>0.22430555555555556</v>
      </c>
      <c r="J51" s="13">
        <v>0.22430555555555556</v>
      </c>
      <c r="K51" s="13">
        <v>0.24444444444444446</v>
      </c>
      <c r="L51" s="20">
        <v>0.21805555555555556</v>
      </c>
      <c r="M51" s="20">
        <v>0.22916666666666666</v>
      </c>
      <c r="N51" s="94"/>
      <c r="O51" s="95"/>
      <c r="P51" s="95"/>
      <c r="Q51" s="98"/>
    </row>
    <row r="52" spans="1:17" ht="13.5" customHeight="1" x14ac:dyDescent="0.15">
      <c r="A52" s="92">
        <v>25</v>
      </c>
      <c r="B52" s="67">
        <v>0.56319444444444444</v>
      </c>
      <c r="C52" s="66">
        <v>0.55972222222222223</v>
      </c>
      <c r="D52" s="11">
        <v>0.56041666666666667</v>
      </c>
      <c r="E52" s="11">
        <v>0.56041666666666667</v>
      </c>
      <c r="F52" s="11">
        <v>0.55763888888888891</v>
      </c>
      <c r="G52" s="71"/>
      <c r="H52" s="22">
        <v>0.67708333333333337</v>
      </c>
      <c r="I52" s="11">
        <v>0.5625</v>
      </c>
      <c r="J52" s="11">
        <v>0.5625</v>
      </c>
      <c r="K52" s="11">
        <v>0.54027777777777775</v>
      </c>
      <c r="L52" s="16">
        <v>0.56388888888888888</v>
      </c>
      <c r="M52" s="16">
        <v>0.65972222222222221</v>
      </c>
      <c r="N52" s="100" t="s">
        <v>24</v>
      </c>
      <c r="O52" s="95">
        <v>2</v>
      </c>
      <c r="P52" s="94" t="s">
        <v>189</v>
      </c>
      <c r="Q52" s="98" t="s">
        <v>196</v>
      </c>
    </row>
    <row r="53" spans="1:17" ht="13.5" customHeight="1" x14ac:dyDescent="0.15">
      <c r="A53" s="92"/>
      <c r="B53" s="12">
        <v>0.22361111111111109</v>
      </c>
      <c r="C53" s="13">
        <v>0.22361111111111109</v>
      </c>
      <c r="D53" s="13">
        <v>0.22361111111111109</v>
      </c>
      <c r="E53" s="13">
        <v>0.22361111111111109</v>
      </c>
      <c r="F53" s="13">
        <v>0.22569444444444445</v>
      </c>
      <c r="G53" s="72"/>
      <c r="H53" s="13">
        <v>0.20972222222222223</v>
      </c>
      <c r="I53" s="13">
        <v>0.22430555555555556</v>
      </c>
      <c r="J53" s="13">
        <v>0.22430555555555556</v>
      </c>
      <c r="K53" s="13">
        <v>0.24444444444444446</v>
      </c>
      <c r="L53" s="20">
        <v>0.21805555555555556</v>
      </c>
      <c r="M53" s="20">
        <v>0.22222222222222221</v>
      </c>
      <c r="N53" s="94"/>
      <c r="O53" s="95"/>
      <c r="P53" s="95"/>
      <c r="Q53" s="98"/>
    </row>
    <row r="54" spans="1:17" ht="13.5" customHeight="1" x14ac:dyDescent="0.15">
      <c r="A54" s="92">
        <v>26</v>
      </c>
      <c r="B54" s="27">
        <v>0.56041666666666667</v>
      </c>
      <c r="C54" s="11">
        <v>0.56041666666666667</v>
      </c>
      <c r="D54" s="11">
        <v>0.56041666666666667</v>
      </c>
      <c r="E54" s="11">
        <v>0.56111111111111112</v>
      </c>
      <c r="F54" s="11">
        <v>0.55763888888888891</v>
      </c>
      <c r="G54" s="71"/>
      <c r="H54" s="22">
        <v>0.76041666666666663</v>
      </c>
      <c r="I54" s="11">
        <v>0.5625</v>
      </c>
      <c r="J54" s="11">
        <v>0.5625</v>
      </c>
      <c r="K54" s="35">
        <v>0.54097222222222219</v>
      </c>
      <c r="L54" s="16">
        <v>0.56527777777777777</v>
      </c>
      <c r="M54" s="16">
        <v>0.75</v>
      </c>
      <c r="N54" s="100" t="s">
        <v>24</v>
      </c>
      <c r="O54" s="95">
        <v>1</v>
      </c>
      <c r="P54" s="94" t="s">
        <v>189</v>
      </c>
      <c r="Q54" s="98" t="s">
        <v>197</v>
      </c>
    </row>
    <row r="55" spans="1:17" ht="13.5" customHeight="1" x14ac:dyDescent="0.15">
      <c r="A55" s="92"/>
      <c r="B55" s="12">
        <v>0.22361111111111109</v>
      </c>
      <c r="C55" s="13">
        <v>0.22361111111111109</v>
      </c>
      <c r="D55" s="13">
        <v>0.22361111111111109</v>
      </c>
      <c r="E55" s="13">
        <v>0.22361111111111109</v>
      </c>
      <c r="F55" s="13">
        <v>0.22500000000000001</v>
      </c>
      <c r="G55" s="72"/>
      <c r="H55" s="13">
        <v>0.20902777777777778</v>
      </c>
      <c r="I55" s="13">
        <v>0.22430555555555556</v>
      </c>
      <c r="J55" s="13">
        <v>0.22430555555555556</v>
      </c>
      <c r="K55" s="36">
        <v>0.24374999999999999</v>
      </c>
      <c r="L55" s="20">
        <v>0.21736111111111112</v>
      </c>
      <c r="M55" s="20">
        <v>0.22916666666666666</v>
      </c>
      <c r="N55" s="94"/>
      <c r="O55" s="95"/>
      <c r="P55" s="95"/>
      <c r="Q55" s="98"/>
    </row>
    <row r="56" spans="1:17" ht="13.5" customHeight="1" x14ac:dyDescent="0.15">
      <c r="A56" s="92">
        <v>27</v>
      </c>
      <c r="B56" s="11">
        <v>0.56111111111111112</v>
      </c>
      <c r="C56" s="11">
        <v>0.56041666666666667</v>
      </c>
      <c r="D56" s="11">
        <v>0.56111111111111112</v>
      </c>
      <c r="E56" s="11">
        <v>0.56111111111111112</v>
      </c>
      <c r="F56" s="11">
        <v>0.55763888888888891</v>
      </c>
      <c r="G56" s="71"/>
      <c r="H56" s="22">
        <v>0.84375</v>
      </c>
      <c r="I56" s="11">
        <v>0.5625</v>
      </c>
      <c r="J56" s="11">
        <v>0.5625</v>
      </c>
      <c r="K56" s="11">
        <v>0.54166666666666663</v>
      </c>
      <c r="L56" s="16">
        <v>0.56527777777777777</v>
      </c>
      <c r="M56" s="16">
        <v>0.83333333333333337</v>
      </c>
      <c r="N56" s="100" t="s">
        <v>26</v>
      </c>
      <c r="O56" s="95">
        <v>1</v>
      </c>
      <c r="P56" s="94" t="s">
        <v>189</v>
      </c>
      <c r="Q56" s="98" t="s">
        <v>198</v>
      </c>
    </row>
    <row r="57" spans="1:17" ht="13.5" customHeight="1" x14ac:dyDescent="0.15">
      <c r="A57" s="92"/>
      <c r="B57" s="13">
        <v>0.22361111111111109</v>
      </c>
      <c r="C57" s="13">
        <v>0.22361111111111109</v>
      </c>
      <c r="D57" s="13">
        <v>0.22291666666666665</v>
      </c>
      <c r="E57" s="13">
        <v>0.22291666666666665</v>
      </c>
      <c r="F57" s="13">
        <v>0.22500000000000001</v>
      </c>
      <c r="G57" s="72"/>
      <c r="H57" s="13">
        <v>0.20902777777777778</v>
      </c>
      <c r="I57" s="13">
        <v>0.22361111111111109</v>
      </c>
      <c r="J57" s="13">
        <v>0.22361111111111109</v>
      </c>
      <c r="K57" s="13">
        <v>0.24374999999999999</v>
      </c>
      <c r="L57" s="20">
        <v>0.21736111111111112</v>
      </c>
      <c r="M57" s="20">
        <v>0.22916666666666666</v>
      </c>
      <c r="N57" s="94"/>
      <c r="O57" s="95"/>
      <c r="P57" s="95"/>
      <c r="Q57" s="98"/>
    </row>
    <row r="58" spans="1:17" ht="13.5" customHeight="1" x14ac:dyDescent="0.15">
      <c r="A58" s="104">
        <v>28</v>
      </c>
      <c r="B58" s="11">
        <v>0.56111111111111112</v>
      </c>
      <c r="C58" s="11">
        <v>0.56111111111111112</v>
      </c>
      <c r="D58" s="15">
        <v>0.56180555555555556</v>
      </c>
      <c r="E58" s="15">
        <v>0.56180555555555556</v>
      </c>
      <c r="F58" s="11">
        <v>0.55902777777777779</v>
      </c>
      <c r="G58" s="71"/>
      <c r="H58" s="22">
        <v>0.92708333333333337</v>
      </c>
      <c r="I58" s="11">
        <v>0.5625</v>
      </c>
      <c r="J58" s="11">
        <v>0.5625</v>
      </c>
      <c r="K58" s="11">
        <v>0.54236111111111118</v>
      </c>
      <c r="L58" s="16">
        <v>0.56597222222222221</v>
      </c>
      <c r="M58" s="16">
        <v>0.91666666666666663</v>
      </c>
      <c r="N58" s="100" t="s">
        <v>28</v>
      </c>
      <c r="O58" s="95">
        <v>2</v>
      </c>
      <c r="P58" s="94" t="s">
        <v>189</v>
      </c>
      <c r="Q58" s="118" t="s">
        <v>199</v>
      </c>
    </row>
    <row r="59" spans="1:17" ht="13.5" customHeight="1" x14ac:dyDescent="0.15">
      <c r="A59" s="104"/>
      <c r="B59" s="13">
        <v>0.22291666666666665</v>
      </c>
      <c r="C59" s="13">
        <v>0.22291666666666665</v>
      </c>
      <c r="D59" s="13">
        <v>0.22291666666666665</v>
      </c>
      <c r="E59" s="13">
        <v>0.22291666666666665</v>
      </c>
      <c r="F59" s="13">
        <v>0.22500000000000001</v>
      </c>
      <c r="G59" s="72"/>
      <c r="H59" s="13">
        <v>0.20902777777777778</v>
      </c>
      <c r="I59" s="13">
        <v>0.22361111111111109</v>
      </c>
      <c r="J59" s="13">
        <v>0.22361111111111109</v>
      </c>
      <c r="K59" s="13">
        <v>0.24305555555555555</v>
      </c>
      <c r="L59" s="20">
        <v>0.21736111111111112</v>
      </c>
      <c r="M59" s="20">
        <v>0.22916666666666666</v>
      </c>
      <c r="N59" s="94"/>
      <c r="O59" s="95"/>
      <c r="P59" s="95"/>
      <c r="Q59" s="98"/>
    </row>
    <row r="60" spans="1:17" ht="13.5" customHeight="1" x14ac:dyDescent="0.15">
      <c r="A60" s="104">
        <v>29</v>
      </c>
      <c r="B60" s="11">
        <v>0.56180555555555556</v>
      </c>
      <c r="C60" s="11">
        <v>0.56180555555555556</v>
      </c>
      <c r="D60" s="15">
        <v>0.5625</v>
      </c>
      <c r="E60" s="15">
        <v>0.5625</v>
      </c>
      <c r="F60" s="11">
        <v>0.55972222222222223</v>
      </c>
      <c r="G60" s="71"/>
      <c r="H60" s="22">
        <v>1.0416666666666666E-2</v>
      </c>
      <c r="I60" s="11">
        <v>0.5625</v>
      </c>
      <c r="J60" s="11">
        <v>0.5625</v>
      </c>
      <c r="K60" s="35">
        <v>0.54375000000000007</v>
      </c>
      <c r="L60" s="16">
        <v>0.56666666666666665</v>
      </c>
      <c r="M60" s="16">
        <v>0</v>
      </c>
      <c r="N60" s="100" t="s">
        <v>28</v>
      </c>
      <c r="O60" s="95">
        <v>3</v>
      </c>
      <c r="P60" s="95" t="s">
        <v>179</v>
      </c>
      <c r="Q60" s="96"/>
    </row>
    <row r="61" spans="1:17" ht="13.5" customHeight="1" x14ac:dyDescent="0.15">
      <c r="A61" s="104"/>
      <c r="B61" s="13">
        <v>0.22222222222222221</v>
      </c>
      <c r="C61" s="13">
        <v>0.22222222222222221</v>
      </c>
      <c r="D61" s="24">
        <v>0.22222222222222221</v>
      </c>
      <c r="E61" s="24">
        <v>0.22222222222222221</v>
      </c>
      <c r="F61" s="13">
        <v>0.22500000000000001</v>
      </c>
      <c r="G61" s="72"/>
      <c r="H61" s="13">
        <v>0.20902777777777778</v>
      </c>
      <c r="I61" s="13">
        <v>0.22291666666666665</v>
      </c>
      <c r="J61" s="13">
        <v>0.22291666666666665</v>
      </c>
      <c r="K61" s="36">
        <v>0.24166666666666667</v>
      </c>
      <c r="L61" s="20">
        <v>0.21666666666666667</v>
      </c>
      <c r="M61" s="20">
        <v>0.22916666666666666</v>
      </c>
      <c r="N61" s="94"/>
      <c r="O61" s="95"/>
      <c r="P61" s="95"/>
      <c r="Q61" s="97"/>
    </row>
    <row r="62" spans="1:17" ht="13.5" customHeight="1" x14ac:dyDescent="0.15">
      <c r="A62" s="104">
        <v>30</v>
      </c>
      <c r="B62" s="11">
        <v>0.56319444444444444</v>
      </c>
      <c r="C62" s="11">
        <v>0.56319444444444444</v>
      </c>
      <c r="D62" s="11">
        <v>0.56319444444444444</v>
      </c>
      <c r="E62" s="11">
        <v>0.56319444444444444</v>
      </c>
      <c r="F62" s="11">
        <v>0.56111111111111112</v>
      </c>
      <c r="G62" s="71"/>
      <c r="H62" s="22">
        <v>9.375E-2</v>
      </c>
      <c r="I62" s="11">
        <v>0.5625</v>
      </c>
      <c r="J62" s="11">
        <v>0.5625</v>
      </c>
      <c r="K62" s="11">
        <v>0.5444444444444444</v>
      </c>
      <c r="L62" s="16">
        <v>0.56736111111111109</v>
      </c>
      <c r="M62" s="16">
        <v>0</v>
      </c>
      <c r="N62" s="100" t="s">
        <v>24</v>
      </c>
      <c r="O62" s="95">
        <v>2</v>
      </c>
      <c r="P62" s="95" t="s">
        <v>179</v>
      </c>
      <c r="Q62" s="98"/>
    </row>
    <row r="63" spans="1:17" ht="13.5" customHeight="1" x14ac:dyDescent="0.15">
      <c r="A63" s="104"/>
      <c r="B63" s="13">
        <v>0.22152777777777777</v>
      </c>
      <c r="C63" s="13">
        <v>0.22152777777777777</v>
      </c>
      <c r="D63" s="13">
        <v>0.22222222222222221</v>
      </c>
      <c r="E63" s="13">
        <v>0.22152777777777777</v>
      </c>
      <c r="F63" s="13">
        <v>5.23</v>
      </c>
      <c r="G63" s="72"/>
      <c r="H63" s="13">
        <v>0.20902777777777778</v>
      </c>
      <c r="I63" s="13">
        <v>0.22291666666666665</v>
      </c>
      <c r="J63" s="13">
        <v>0.22291666666666665</v>
      </c>
      <c r="K63" s="13">
        <v>0.24097222222222223</v>
      </c>
      <c r="L63" s="20">
        <v>0.21597222222222223</v>
      </c>
      <c r="M63" s="20">
        <v>0.22916666666666666</v>
      </c>
      <c r="N63" s="94"/>
      <c r="O63" s="95"/>
      <c r="P63" s="95"/>
      <c r="Q63" s="98"/>
    </row>
    <row r="64" spans="1:17" x14ac:dyDescent="0.15">
      <c r="A64" s="104"/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16"/>
      <c r="M64" s="16"/>
      <c r="N64" s="100"/>
      <c r="O64" s="95"/>
      <c r="P64" s="95"/>
      <c r="Q64" s="98"/>
    </row>
    <row r="65" spans="1:17" x14ac:dyDescent="0.15">
      <c r="A65" s="104"/>
      <c r="B65" s="13"/>
      <c r="C65" s="13"/>
      <c r="D65" s="13"/>
      <c r="E65" s="13"/>
      <c r="F65" s="13"/>
      <c r="G65" s="13"/>
      <c r="H65" s="13"/>
      <c r="I65" s="13"/>
      <c r="J65" s="13"/>
      <c r="K65" s="36"/>
      <c r="L65" s="20"/>
      <c r="M65" s="20"/>
      <c r="N65" s="94"/>
      <c r="O65" s="95"/>
      <c r="P65" s="95"/>
      <c r="Q65" s="98"/>
    </row>
    <row r="66" spans="1:17" ht="17.25" x14ac:dyDescent="0.15">
      <c r="A66" s="32" t="s">
        <v>18</v>
      </c>
      <c r="B66" s="33">
        <f>INT(COUNT(B4:B65)/2)</f>
        <v>27</v>
      </c>
      <c r="C66" s="33">
        <f t="shared" ref="C66:M66" si="0">INT(COUNT(C4:C65)/2)</f>
        <v>27</v>
      </c>
      <c r="D66" s="33">
        <f t="shared" si="0"/>
        <v>27</v>
      </c>
      <c r="E66" s="33">
        <f t="shared" si="0"/>
        <v>27</v>
      </c>
      <c r="F66" s="33">
        <f t="shared" si="0"/>
        <v>26</v>
      </c>
      <c r="G66" s="33">
        <f t="shared" si="0"/>
        <v>0</v>
      </c>
      <c r="H66" s="33">
        <f t="shared" si="0"/>
        <v>18</v>
      </c>
      <c r="I66" s="33">
        <f t="shared" si="0"/>
        <v>30</v>
      </c>
      <c r="J66" s="33">
        <f t="shared" si="0"/>
        <v>30</v>
      </c>
      <c r="K66" s="33">
        <f t="shared" si="0"/>
        <v>30</v>
      </c>
      <c r="L66" s="33">
        <f t="shared" ref="L66" si="1">INT(COUNT(L4:L65)/2)</f>
        <v>27</v>
      </c>
      <c r="M66" s="33">
        <f t="shared" si="0"/>
        <v>23</v>
      </c>
      <c r="N66" s="31"/>
      <c r="O66" s="31"/>
      <c r="P66" s="31"/>
      <c r="Q66" s="34" t="s">
        <v>31</v>
      </c>
    </row>
  </sheetData>
  <mergeCells count="160"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7" zoomScaleNormal="87" workbookViewId="0">
      <pane xSplit="1" ySplit="3" topLeftCell="E55" activePane="bottomRight" state="frozen"/>
      <selection pane="topRight" activeCell="B1" sqref="B1"/>
      <selection pane="bottomLeft" activeCell="A4" sqref="A4"/>
      <selection pane="bottomRight" activeCell="Q48" sqref="Q48:Q49"/>
    </sheetView>
  </sheetViews>
  <sheetFormatPr defaultRowHeight="13.5" x14ac:dyDescent="0.15"/>
  <cols>
    <col min="6" max="6" width="10.375" customWidth="1"/>
    <col min="9" max="9" width="9.2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200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54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0.56388888888888888</v>
      </c>
      <c r="C4" s="48">
        <v>0.56388888888888888</v>
      </c>
      <c r="D4" s="48">
        <v>0.56388888888888888</v>
      </c>
      <c r="E4" s="48">
        <v>0.56388888888888888</v>
      </c>
      <c r="F4" s="10">
        <v>0.56111111111111112</v>
      </c>
      <c r="G4" s="71"/>
      <c r="H4" s="71"/>
      <c r="I4" s="10">
        <v>0.56319444444444444</v>
      </c>
      <c r="J4" s="10">
        <v>0.56319444444444444</v>
      </c>
      <c r="K4" s="10">
        <v>0.54513888888888895</v>
      </c>
      <c r="L4" s="10">
        <v>0.56805555555555554</v>
      </c>
      <c r="M4" s="10">
        <v>0.17361111111111113</v>
      </c>
      <c r="N4" s="127" t="s">
        <v>182</v>
      </c>
      <c r="O4" s="120">
        <v>2</v>
      </c>
      <c r="P4" s="121" t="s">
        <v>179</v>
      </c>
      <c r="Q4" s="118" t="s">
        <v>201</v>
      </c>
    </row>
    <row r="5" spans="1:17" ht="13.5" customHeight="1" x14ac:dyDescent="0.15">
      <c r="A5" s="92"/>
      <c r="B5" s="44">
        <v>0.22152777777777777</v>
      </c>
      <c r="C5" s="49">
        <v>0.22152777777777777</v>
      </c>
      <c r="D5" s="49">
        <v>0.22152777777777777</v>
      </c>
      <c r="E5" s="49">
        <v>0.22152777777777777</v>
      </c>
      <c r="F5" s="13">
        <v>0.22361111111111109</v>
      </c>
      <c r="G5" s="72"/>
      <c r="H5" s="72"/>
      <c r="I5" s="13">
        <v>0.22222222222222221</v>
      </c>
      <c r="J5" s="13">
        <v>0.22222222222222221</v>
      </c>
      <c r="K5" s="13">
        <v>0.24027777777777778</v>
      </c>
      <c r="L5" s="13">
        <v>0.21597222222222223</v>
      </c>
      <c r="M5" s="13">
        <v>0.21527777777777779</v>
      </c>
      <c r="N5" s="120"/>
      <c r="O5" s="121"/>
      <c r="P5" s="121"/>
      <c r="Q5" s="98"/>
    </row>
    <row r="6" spans="1:17" ht="13.5" customHeight="1" x14ac:dyDescent="0.15">
      <c r="A6" s="92">
        <v>2</v>
      </c>
      <c r="B6" s="45">
        <v>0.56527777777777777</v>
      </c>
      <c r="C6" s="64">
        <v>0.56458333333333333</v>
      </c>
      <c r="D6" s="26">
        <v>0.56458333333333333</v>
      </c>
      <c r="E6" s="26">
        <v>0.56458333333333333</v>
      </c>
      <c r="F6" s="15">
        <v>0.56180555555555556</v>
      </c>
      <c r="G6" s="71"/>
      <c r="H6" s="71"/>
      <c r="I6" s="15">
        <v>0.56388888888888888</v>
      </c>
      <c r="J6" s="11">
        <v>0.56388888888888888</v>
      </c>
      <c r="K6" s="11">
        <v>0.54583333333333328</v>
      </c>
      <c r="L6" s="16">
        <v>0.56874999999999998</v>
      </c>
      <c r="M6" s="71"/>
      <c r="N6" s="119" t="s">
        <v>28</v>
      </c>
      <c r="O6" s="121">
        <v>3</v>
      </c>
      <c r="P6" s="121" t="s">
        <v>179</v>
      </c>
      <c r="Q6" s="118" t="s">
        <v>202</v>
      </c>
    </row>
    <row r="7" spans="1:17" ht="13.5" customHeight="1" x14ac:dyDescent="0.15">
      <c r="A7" s="92"/>
      <c r="B7" s="46">
        <v>0.22083333333333333</v>
      </c>
      <c r="C7" s="65">
        <v>0.22083333333333333</v>
      </c>
      <c r="D7" s="50">
        <v>0.67708333333333337</v>
      </c>
      <c r="E7" s="50">
        <v>0.69791666666666663</v>
      </c>
      <c r="F7" s="18">
        <v>0.22291666666666665</v>
      </c>
      <c r="G7" s="72"/>
      <c r="H7" s="72"/>
      <c r="I7" s="18">
        <v>0.22152777777777777</v>
      </c>
      <c r="J7" s="19">
        <v>0.22152777777777777</v>
      </c>
      <c r="K7" s="13">
        <v>0.23958333333333334</v>
      </c>
      <c r="L7" s="20">
        <v>0.21527777777777779</v>
      </c>
      <c r="M7" s="72"/>
      <c r="N7" s="120"/>
      <c r="O7" s="121"/>
      <c r="P7" s="121"/>
      <c r="Q7" s="98"/>
    </row>
    <row r="8" spans="1:17" ht="13.5" customHeight="1" x14ac:dyDescent="0.15">
      <c r="A8" s="92">
        <v>3</v>
      </c>
      <c r="B8" s="39">
        <v>0.56597222222222221</v>
      </c>
      <c r="C8" s="51">
        <v>0.56597222222222221</v>
      </c>
      <c r="D8" s="51">
        <v>0.56527777777777777</v>
      </c>
      <c r="E8" s="38">
        <v>0.56527777777777777</v>
      </c>
      <c r="F8" s="22">
        <v>0.5625</v>
      </c>
      <c r="G8" s="71"/>
      <c r="H8" s="71"/>
      <c r="I8" s="22">
        <v>0.56458333333333333</v>
      </c>
      <c r="J8" s="22">
        <v>0.56458333333333333</v>
      </c>
      <c r="K8" s="22">
        <v>0.54722222222222217</v>
      </c>
      <c r="L8" s="22">
        <v>0.56944444444444442</v>
      </c>
      <c r="M8" s="71"/>
      <c r="N8" s="119" t="s">
        <v>28</v>
      </c>
      <c r="O8" s="121">
        <v>3</v>
      </c>
      <c r="P8" s="122" t="s">
        <v>178</v>
      </c>
      <c r="Q8" s="98" t="s">
        <v>203</v>
      </c>
    </row>
    <row r="9" spans="1:17" ht="13.5" customHeight="1" x14ac:dyDescent="0.15">
      <c r="A9" s="92"/>
      <c r="B9" s="44">
        <v>0.22013888888888888</v>
      </c>
      <c r="C9" s="49">
        <v>0.22013888888888888</v>
      </c>
      <c r="D9" s="49">
        <v>0.22013888888888888</v>
      </c>
      <c r="E9" s="12">
        <v>0.22013888888888888</v>
      </c>
      <c r="F9" s="13">
        <v>0.22222222222222221</v>
      </c>
      <c r="G9" s="72"/>
      <c r="H9" s="72"/>
      <c r="I9" s="13">
        <v>0.22083333333333333</v>
      </c>
      <c r="J9" s="13">
        <v>0.22083333333333333</v>
      </c>
      <c r="K9" s="13">
        <v>0.2388888888888889</v>
      </c>
      <c r="L9" s="13">
        <v>0.21458333333333335</v>
      </c>
      <c r="M9" s="72"/>
      <c r="N9" s="120"/>
      <c r="O9" s="121"/>
      <c r="P9" s="123"/>
      <c r="Q9" s="98"/>
    </row>
    <row r="10" spans="1:17" ht="13.5" customHeight="1" x14ac:dyDescent="0.15">
      <c r="A10" s="92">
        <v>4</v>
      </c>
      <c r="B10" s="45">
        <v>0.56666666666666665</v>
      </c>
      <c r="C10" s="26">
        <v>0.56666666666666665</v>
      </c>
      <c r="D10" s="26">
        <v>0.56666666666666665</v>
      </c>
      <c r="E10" s="41">
        <v>0.56666666666666665</v>
      </c>
      <c r="F10" s="15">
        <v>0.56388888888888888</v>
      </c>
      <c r="G10" s="71"/>
      <c r="H10" s="71"/>
      <c r="I10" s="15">
        <v>0.56527777777777777</v>
      </c>
      <c r="J10" s="11">
        <v>0.56527777777777777</v>
      </c>
      <c r="K10" s="11">
        <v>0.54791666666666672</v>
      </c>
      <c r="L10" s="11">
        <v>0.5708333333333333</v>
      </c>
      <c r="M10" s="71"/>
      <c r="N10" s="119" t="s">
        <v>25</v>
      </c>
      <c r="O10" s="120">
        <v>2</v>
      </c>
      <c r="P10" s="122" t="s">
        <v>178</v>
      </c>
      <c r="Q10" s="96"/>
    </row>
    <row r="11" spans="1:17" ht="13.5" customHeight="1" x14ac:dyDescent="0.15">
      <c r="A11" s="92"/>
      <c r="B11" s="47">
        <v>0.21944444444444444</v>
      </c>
      <c r="C11" s="52">
        <v>0.21944444444444444</v>
      </c>
      <c r="D11" s="52">
        <v>0.21944444444444444</v>
      </c>
      <c r="E11" s="23">
        <v>0.21944444444444444</v>
      </c>
      <c r="F11" s="24">
        <v>0.22222222222222221</v>
      </c>
      <c r="G11" s="72"/>
      <c r="H11" s="72"/>
      <c r="I11" s="24">
        <v>0.22013888888888888</v>
      </c>
      <c r="J11" s="13">
        <v>0.22013888888888888</v>
      </c>
      <c r="K11" s="13">
        <v>0.23819444444444446</v>
      </c>
      <c r="L11" s="13">
        <v>0.21388888888888891</v>
      </c>
      <c r="M11" s="72"/>
      <c r="N11" s="120"/>
      <c r="O11" s="121"/>
      <c r="P11" s="123"/>
      <c r="Q11" s="97"/>
    </row>
    <row r="12" spans="1:17" ht="13.5" customHeight="1" x14ac:dyDescent="0.15">
      <c r="A12" s="92">
        <v>5</v>
      </c>
      <c r="B12" s="45">
        <v>0.56805555555555554</v>
      </c>
      <c r="C12" s="26">
        <v>0.56736111111111109</v>
      </c>
      <c r="D12" s="26">
        <v>0.56736111111111109</v>
      </c>
      <c r="E12" s="26">
        <v>0.56736111111111109</v>
      </c>
      <c r="F12" s="15">
        <v>0.56458333333333333</v>
      </c>
      <c r="G12" s="71"/>
      <c r="H12" s="71"/>
      <c r="I12" s="15">
        <v>0.56666666666666665</v>
      </c>
      <c r="J12" s="11">
        <v>0.56666666666666665</v>
      </c>
      <c r="K12" s="26">
        <v>0.5493055555555556</v>
      </c>
      <c r="L12" s="26">
        <v>0.57152777777777775</v>
      </c>
      <c r="M12" s="71"/>
      <c r="N12" s="119" t="s">
        <v>25</v>
      </c>
      <c r="O12" s="121">
        <v>1</v>
      </c>
      <c r="P12" s="122" t="s">
        <v>178</v>
      </c>
      <c r="Q12" s="96" t="s">
        <v>204</v>
      </c>
    </row>
    <row r="13" spans="1:17" ht="13.5" customHeight="1" x14ac:dyDescent="0.15">
      <c r="A13" s="92"/>
      <c r="B13" s="47">
        <v>0.21875</v>
      </c>
      <c r="C13" s="52">
        <v>0.21875</v>
      </c>
      <c r="D13" s="52">
        <v>0.21875</v>
      </c>
      <c r="E13" s="23">
        <v>0.21875</v>
      </c>
      <c r="F13" s="24">
        <v>0.22152777777777777</v>
      </c>
      <c r="G13" s="72"/>
      <c r="H13" s="72"/>
      <c r="I13" s="24">
        <v>0.21944444444444444</v>
      </c>
      <c r="J13" s="13">
        <v>0.21944444444444444</v>
      </c>
      <c r="K13" s="13">
        <v>0.23750000000000002</v>
      </c>
      <c r="L13" s="13">
        <v>0.21319444444444444</v>
      </c>
      <c r="M13" s="72"/>
      <c r="N13" s="120"/>
      <c r="O13" s="121"/>
      <c r="P13" s="123"/>
      <c r="Q13" s="97"/>
    </row>
    <row r="14" spans="1:17" ht="13.5" customHeight="1" x14ac:dyDescent="0.15">
      <c r="A14" s="92">
        <v>6</v>
      </c>
      <c r="B14" s="56">
        <v>0.56805555555555554</v>
      </c>
      <c r="C14" s="58">
        <v>0.56805555555555554</v>
      </c>
      <c r="D14" s="63">
        <v>0.56874999999999998</v>
      </c>
      <c r="E14" s="55">
        <v>0.56874999999999998</v>
      </c>
      <c r="F14" s="26">
        <v>0.56527777777777777</v>
      </c>
      <c r="G14" s="71"/>
      <c r="H14" s="71"/>
      <c r="I14" s="11">
        <v>0.56736111111111109</v>
      </c>
      <c r="J14" s="11">
        <v>0.56736111111111109</v>
      </c>
      <c r="K14" s="11">
        <v>0.5493055555555556</v>
      </c>
      <c r="L14" s="11">
        <v>0.68194444444444446</v>
      </c>
      <c r="M14" s="71"/>
      <c r="N14" s="119" t="s">
        <v>28</v>
      </c>
      <c r="O14" s="121">
        <v>1</v>
      </c>
      <c r="P14" s="120" t="s">
        <v>189</v>
      </c>
      <c r="Q14" s="96" t="s">
        <v>210</v>
      </c>
    </row>
    <row r="15" spans="1:17" ht="13.5" customHeight="1" x14ac:dyDescent="0.15">
      <c r="A15" s="92"/>
      <c r="B15" s="47">
        <v>0.21805555555555556</v>
      </c>
      <c r="C15" s="59">
        <v>0.21805555555555556</v>
      </c>
      <c r="D15" s="52">
        <v>0.21805555555555556</v>
      </c>
      <c r="E15" s="23">
        <v>0.21805555555555556</v>
      </c>
      <c r="F15" s="23">
        <v>0.22013888888888888</v>
      </c>
      <c r="G15" s="72"/>
      <c r="H15" s="72"/>
      <c r="I15" s="13">
        <v>0.21875</v>
      </c>
      <c r="J15" s="13">
        <v>0.21875</v>
      </c>
      <c r="K15" s="13">
        <v>0.23750000000000002</v>
      </c>
      <c r="L15" s="13">
        <v>0.21249999999999999</v>
      </c>
      <c r="M15" s="72"/>
      <c r="N15" s="120"/>
      <c r="O15" s="121"/>
      <c r="P15" s="121"/>
      <c r="Q15" s="97"/>
    </row>
    <row r="16" spans="1:17" ht="13.5" customHeight="1" x14ac:dyDescent="0.15">
      <c r="A16" s="92">
        <v>7</v>
      </c>
      <c r="B16" s="57">
        <v>0.56874999999999998</v>
      </c>
      <c r="C16" s="60">
        <v>0.56874999999999998</v>
      </c>
      <c r="D16" s="51">
        <v>0.56944444444444442</v>
      </c>
      <c r="E16" s="38">
        <v>0.56944444444444442</v>
      </c>
      <c r="F16" s="22">
        <v>0.56666666666666665</v>
      </c>
      <c r="G16" s="71"/>
      <c r="H16" s="71"/>
      <c r="I16" s="22">
        <v>0.56874999999999998</v>
      </c>
      <c r="J16" s="22">
        <v>0.56874999999999998</v>
      </c>
      <c r="K16" s="22">
        <v>0.54999999999999993</v>
      </c>
      <c r="L16" s="22">
        <v>0.71666666666666667</v>
      </c>
      <c r="M16" s="71"/>
      <c r="N16" s="119" t="s">
        <v>28</v>
      </c>
      <c r="O16" s="119">
        <v>2</v>
      </c>
      <c r="P16" s="120" t="s">
        <v>189</v>
      </c>
      <c r="Q16" s="96" t="s">
        <v>209</v>
      </c>
    </row>
    <row r="17" spans="1:17" ht="13.5" customHeight="1" x14ac:dyDescent="0.15">
      <c r="A17" s="92"/>
      <c r="B17" s="44">
        <v>0.21736111111111112</v>
      </c>
      <c r="C17" s="61">
        <v>0.21666666666666667</v>
      </c>
      <c r="D17" s="49">
        <v>0.21666666666666667</v>
      </c>
      <c r="E17" s="12">
        <v>0.21666666666666667</v>
      </c>
      <c r="F17" s="13">
        <v>0.21944444444444444</v>
      </c>
      <c r="G17" s="72"/>
      <c r="H17" s="72"/>
      <c r="I17" s="13">
        <v>0.21736111111111112</v>
      </c>
      <c r="J17" s="13">
        <v>0.21736111111111112</v>
      </c>
      <c r="K17" s="13">
        <v>0.23541666666666669</v>
      </c>
      <c r="L17" s="13">
        <v>0.21111111111111111</v>
      </c>
      <c r="M17" s="72"/>
      <c r="N17" s="120"/>
      <c r="O17" s="120"/>
      <c r="P17" s="121"/>
      <c r="Q17" s="97"/>
    </row>
    <row r="18" spans="1:17" ht="13.5" customHeight="1" x14ac:dyDescent="0.15">
      <c r="A18" s="92">
        <v>8</v>
      </c>
      <c r="B18" s="57">
        <v>0.57013888888888886</v>
      </c>
      <c r="C18" s="60">
        <v>0.57013888888888886</v>
      </c>
      <c r="D18" s="51">
        <v>0.5708333333333333</v>
      </c>
      <c r="E18" s="38">
        <v>0.5708333333333333</v>
      </c>
      <c r="F18" s="22">
        <v>0.56805555555555554</v>
      </c>
      <c r="G18" s="71"/>
      <c r="H18" s="22">
        <v>0.59375</v>
      </c>
      <c r="I18" s="22">
        <v>0.56944444444444442</v>
      </c>
      <c r="J18" s="22">
        <v>0.56944444444444442</v>
      </c>
      <c r="K18" s="22">
        <v>0.55138888888888882</v>
      </c>
      <c r="L18" s="22">
        <v>0.5756944444444444</v>
      </c>
      <c r="M18" s="22">
        <v>0.56944444444444442</v>
      </c>
      <c r="N18" s="119" t="s">
        <v>28</v>
      </c>
      <c r="O18" s="119">
        <v>2</v>
      </c>
      <c r="P18" s="120" t="s">
        <v>189</v>
      </c>
      <c r="Q18" s="96" t="s">
        <v>248</v>
      </c>
    </row>
    <row r="19" spans="1:17" ht="13.5" customHeight="1" x14ac:dyDescent="0.15">
      <c r="A19" s="92"/>
      <c r="B19" s="12">
        <v>0.21666666666666667</v>
      </c>
      <c r="C19" s="61">
        <v>0.21597222222222223</v>
      </c>
      <c r="D19" s="49">
        <v>0.21597222222222223</v>
      </c>
      <c r="E19" s="12">
        <v>0.21597222222222223</v>
      </c>
      <c r="F19" s="13">
        <v>0.21944444444444444</v>
      </c>
      <c r="G19" s="72"/>
      <c r="H19" s="13">
        <v>0.63611111111111118</v>
      </c>
      <c r="I19" s="13">
        <v>0.21666666666666667</v>
      </c>
      <c r="J19" s="13">
        <v>0.21666666666666667</v>
      </c>
      <c r="K19" s="13">
        <v>0.23680555555555557</v>
      </c>
      <c r="L19" s="13">
        <v>0.21041666666666667</v>
      </c>
      <c r="M19" s="13">
        <v>0.63194444444444442</v>
      </c>
      <c r="N19" s="120"/>
      <c r="O19" s="120"/>
      <c r="P19" s="121"/>
      <c r="Q19" s="97"/>
    </row>
    <row r="20" spans="1:17" ht="13.5" customHeight="1" x14ac:dyDescent="0.15">
      <c r="A20" s="92">
        <v>9</v>
      </c>
      <c r="B20" s="21">
        <v>0.57152777777777775</v>
      </c>
      <c r="C20" s="62">
        <v>0.5708333333333333</v>
      </c>
      <c r="D20" s="38">
        <v>0.57152777777777775</v>
      </c>
      <c r="E20" s="22">
        <v>0.57152777777777775</v>
      </c>
      <c r="F20" s="22">
        <v>0.56874999999999998</v>
      </c>
      <c r="G20" s="71"/>
      <c r="H20" s="22">
        <v>0.59375</v>
      </c>
      <c r="I20" s="22">
        <v>0.5708333333333333</v>
      </c>
      <c r="J20" s="22">
        <v>0.5708333333333333</v>
      </c>
      <c r="K20" s="22">
        <v>0.55277777777777781</v>
      </c>
      <c r="L20" s="22">
        <v>0.5756944444444444</v>
      </c>
      <c r="M20" s="22">
        <v>0.56944444444444442</v>
      </c>
      <c r="N20" s="124" t="s">
        <v>151</v>
      </c>
      <c r="O20" s="120">
        <v>3</v>
      </c>
      <c r="P20" s="120" t="s">
        <v>189</v>
      </c>
      <c r="Q20" s="96" t="s">
        <v>211</v>
      </c>
    </row>
    <row r="21" spans="1:17" ht="13.5" customHeight="1" x14ac:dyDescent="0.15">
      <c r="A21" s="92"/>
      <c r="B21" s="12">
        <v>0.72013888888888899</v>
      </c>
      <c r="C21" s="13">
        <v>0.72013888888888899</v>
      </c>
      <c r="D21" s="13">
        <v>0.72013888888888899</v>
      </c>
      <c r="E21" s="13">
        <v>0.72013888888888899</v>
      </c>
      <c r="F21" s="13">
        <v>0.73333333333333339</v>
      </c>
      <c r="G21" s="72"/>
      <c r="H21" s="13">
        <v>0.70833333333333337</v>
      </c>
      <c r="I21" s="13">
        <v>0.72083333333333333</v>
      </c>
      <c r="J21" s="13">
        <v>0.72083333333333333</v>
      </c>
      <c r="K21" s="13">
        <v>0.72083333333333333</v>
      </c>
      <c r="L21" s="13">
        <v>0.71944444444444444</v>
      </c>
      <c r="M21" s="13">
        <v>0.71527777777777779</v>
      </c>
      <c r="N21" s="125"/>
      <c r="O21" s="121"/>
      <c r="P21" s="121"/>
      <c r="Q21" s="97"/>
    </row>
    <row r="22" spans="1:17" ht="13.5" customHeight="1" x14ac:dyDescent="0.15">
      <c r="A22" s="92">
        <v>10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6">
        <v>0.57638888888888895</v>
      </c>
      <c r="N22" s="124" t="s">
        <v>151</v>
      </c>
      <c r="O22" s="120">
        <v>3</v>
      </c>
      <c r="P22" s="120" t="s">
        <v>189</v>
      </c>
      <c r="Q22" s="96" t="s">
        <v>215</v>
      </c>
    </row>
    <row r="23" spans="1:17" ht="13.5" customHeight="1" x14ac:dyDescent="0.15">
      <c r="A23" s="9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3">
        <v>0.78472222222222221</v>
      </c>
      <c r="N23" s="125"/>
      <c r="O23" s="121"/>
      <c r="P23" s="121"/>
      <c r="Q23" s="97"/>
    </row>
    <row r="24" spans="1:17" ht="13.5" customHeight="1" x14ac:dyDescent="0.15">
      <c r="A24" s="92">
        <v>11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6">
        <v>0.57638888888888895</v>
      </c>
      <c r="N24" s="124" t="s">
        <v>151</v>
      </c>
      <c r="O24" s="120">
        <v>3</v>
      </c>
      <c r="P24" s="120" t="s">
        <v>189</v>
      </c>
      <c r="Q24" s="96" t="s">
        <v>215</v>
      </c>
    </row>
    <row r="25" spans="1:17" ht="13.5" customHeight="1" x14ac:dyDescent="0.15">
      <c r="A25" s="9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3">
        <v>0.84722222222222221</v>
      </c>
      <c r="N25" s="125"/>
      <c r="O25" s="121"/>
      <c r="P25" s="121"/>
      <c r="Q25" s="97"/>
    </row>
    <row r="26" spans="1:17" ht="13.5" customHeight="1" x14ac:dyDescent="0.15">
      <c r="A26" s="92">
        <v>12</v>
      </c>
      <c r="B26" s="27">
        <v>0.57500000000000007</v>
      </c>
      <c r="C26" s="11">
        <v>0.57500000000000007</v>
      </c>
      <c r="D26" s="11">
        <v>0.5756944444444444</v>
      </c>
      <c r="E26" s="11">
        <v>0.5756944444444444</v>
      </c>
      <c r="F26" s="11">
        <v>0.57291666666666663</v>
      </c>
      <c r="G26" s="71"/>
      <c r="H26" s="11">
        <v>0.59375</v>
      </c>
      <c r="I26" s="11">
        <v>0.57430555555555551</v>
      </c>
      <c r="J26" s="11">
        <v>0.57430555555555551</v>
      </c>
      <c r="K26" s="11">
        <v>0.55694444444444446</v>
      </c>
      <c r="L26" s="16">
        <v>0.57986111111111105</v>
      </c>
      <c r="M26" s="16">
        <v>0.57638888888888895</v>
      </c>
      <c r="N26" s="124" t="s">
        <v>151</v>
      </c>
      <c r="O26" s="120">
        <v>3</v>
      </c>
      <c r="P26" s="120" t="s">
        <v>189</v>
      </c>
      <c r="Q26" s="96" t="s">
        <v>205</v>
      </c>
    </row>
    <row r="27" spans="1:17" ht="13.5" customHeight="1" x14ac:dyDescent="0.15">
      <c r="A27" s="92"/>
      <c r="B27" s="12">
        <v>0.21180555555555555</v>
      </c>
      <c r="C27" s="13">
        <v>0.21180555555555555</v>
      </c>
      <c r="D27" s="13">
        <v>0.21180555555555555</v>
      </c>
      <c r="E27" s="13">
        <v>0.21180555555555555</v>
      </c>
      <c r="F27" s="13">
        <v>0.21527777777777779</v>
      </c>
      <c r="G27" s="72"/>
      <c r="H27" s="13">
        <v>0.91666666666666663</v>
      </c>
      <c r="I27" s="24">
        <v>0.21249999999999999</v>
      </c>
      <c r="J27" s="13">
        <v>0.21249999999999999</v>
      </c>
      <c r="K27" s="13">
        <v>0.55694444444444446</v>
      </c>
      <c r="L27" s="20">
        <v>0.20625000000000002</v>
      </c>
      <c r="M27" s="20">
        <v>0.90972222222222221</v>
      </c>
      <c r="N27" s="125"/>
      <c r="O27" s="121"/>
      <c r="P27" s="121"/>
      <c r="Q27" s="97"/>
    </row>
    <row r="28" spans="1:17" ht="13.5" customHeight="1" x14ac:dyDescent="0.15">
      <c r="A28" s="92">
        <v>13</v>
      </c>
      <c r="B28" s="11">
        <v>0.57708333333333328</v>
      </c>
      <c r="C28" s="11">
        <v>0.57708333333333328</v>
      </c>
      <c r="D28" s="11">
        <v>0.57708333333333328</v>
      </c>
      <c r="E28" s="11">
        <v>0.57708333333333328</v>
      </c>
      <c r="F28" s="11">
        <v>0.57361111111111118</v>
      </c>
      <c r="G28" s="71"/>
      <c r="H28" s="22">
        <v>0.60486111111111118</v>
      </c>
      <c r="I28" s="11">
        <v>0.5756944444444444</v>
      </c>
      <c r="J28" s="11">
        <v>0.5756944444444444</v>
      </c>
      <c r="K28" s="11">
        <v>0.55902777777777779</v>
      </c>
      <c r="L28" s="11">
        <v>0.5805555555555556</v>
      </c>
      <c r="M28" s="16">
        <v>0.57638888888888895</v>
      </c>
      <c r="N28" s="124" t="s">
        <v>151</v>
      </c>
      <c r="O28" s="120">
        <v>3</v>
      </c>
      <c r="P28" s="122" t="s">
        <v>178</v>
      </c>
      <c r="Q28" s="96" t="s">
        <v>207</v>
      </c>
    </row>
    <row r="29" spans="1:17" ht="13.5" customHeight="1" x14ac:dyDescent="0.15">
      <c r="A29" s="92"/>
      <c r="B29" s="13">
        <v>0.21041666666666667</v>
      </c>
      <c r="C29" s="13">
        <v>0.21041666666666667</v>
      </c>
      <c r="D29" s="13">
        <v>0.21041666666666667</v>
      </c>
      <c r="E29" s="13">
        <v>0.21041666666666667</v>
      </c>
      <c r="F29" s="13">
        <v>0.21319444444444444</v>
      </c>
      <c r="G29" s="72"/>
      <c r="H29" s="13">
        <v>0.9902777777777777</v>
      </c>
      <c r="I29" s="24">
        <v>0.21111111111111111</v>
      </c>
      <c r="J29" s="24">
        <v>0.21111111111111111</v>
      </c>
      <c r="K29" s="13">
        <v>0.22847222222222222</v>
      </c>
      <c r="L29" s="13">
        <v>0.20486111111111113</v>
      </c>
      <c r="M29" s="20">
        <v>0.99305555555555547</v>
      </c>
      <c r="N29" s="125"/>
      <c r="O29" s="121"/>
      <c r="P29" s="123"/>
      <c r="Q29" s="97"/>
    </row>
    <row r="30" spans="1:17" ht="13.5" customHeight="1" x14ac:dyDescent="0.15">
      <c r="A30" s="92">
        <v>14</v>
      </c>
      <c r="B30" s="15">
        <v>0.57847222222222217</v>
      </c>
      <c r="C30" s="15">
        <v>0.57847222222222217</v>
      </c>
      <c r="D30" s="15">
        <v>0.57847222222222217</v>
      </c>
      <c r="E30" s="15">
        <v>0.57847222222222217</v>
      </c>
      <c r="F30" s="15">
        <v>0.57500000000000007</v>
      </c>
      <c r="G30" s="71"/>
      <c r="H30" s="22">
        <v>0.60486111111111118</v>
      </c>
      <c r="I30" s="11">
        <v>0.57708333333333328</v>
      </c>
      <c r="J30" s="11">
        <v>0.57708333333333328</v>
      </c>
      <c r="K30" s="15">
        <v>0.56041666666666667</v>
      </c>
      <c r="L30" s="15">
        <v>0.58194444444444449</v>
      </c>
      <c r="M30" s="16">
        <v>0.57638888888888895</v>
      </c>
      <c r="N30" s="124" t="s">
        <v>206</v>
      </c>
      <c r="O30" s="120">
        <v>2</v>
      </c>
      <c r="P30" s="122" t="s">
        <v>178</v>
      </c>
      <c r="Q30" s="96" t="s">
        <v>207</v>
      </c>
    </row>
    <row r="31" spans="1:17" ht="13.5" customHeight="1" x14ac:dyDescent="0.15">
      <c r="A31" s="92"/>
      <c r="B31" s="13">
        <v>0.20972222222222223</v>
      </c>
      <c r="C31" s="13">
        <v>0.20972222222222223</v>
      </c>
      <c r="D31" s="13">
        <v>0.20902777777777778</v>
      </c>
      <c r="E31" s="13">
        <v>0.20902777777777778</v>
      </c>
      <c r="F31" s="13">
        <v>0.21180555555555555</v>
      </c>
      <c r="G31" s="72"/>
      <c r="H31" s="13">
        <v>6.3194444444444442E-2</v>
      </c>
      <c r="I31" s="24">
        <v>0.20972222222222223</v>
      </c>
      <c r="J31" s="24">
        <v>0.20972222222222223</v>
      </c>
      <c r="K31" s="13">
        <v>0.22847222222222222</v>
      </c>
      <c r="L31" s="13">
        <v>0.20416666666666669</v>
      </c>
      <c r="M31" s="20">
        <v>5.5555555555555552E-2</v>
      </c>
      <c r="N31" s="125"/>
      <c r="O31" s="121"/>
      <c r="P31" s="123"/>
      <c r="Q31" s="97"/>
    </row>
    <row r="32" spans="1:17" ht="13.5" customHeight="1" x14ac:dyDescent="0.15">
      <c r="A32" s="92">
        <v>15</v>
      </c>
      <c r="B32" s="11">
        <v>0.57986111111111105</v>
      </c>
      <c r="C32" s="11">
        <v>0.57986111111111105</v>
      </c>
      <c r="D32" s="11">
        <v>0.57986111111111105</v>
      </c>
      <c r="E32" s="11">
        <v>0.57986111111111105</v>
      </c>
      <c r="F32" s="11">
        <v>0.57708333333333328</v>
      </c>
      <c r="G32" s="71"/>
      <c r="H32" s="22">
        <v>0.60486111111111118</v>
      </c>
      <c r="I32" s="11">
        <v>0.57847222222222217</v>
      </c>
      <c r="J32" s="11">
        <v>0.57847222222222217</v>
      </c>
      <c r="K32" s="11">
        <v>0.56180555555555556</v>
      </c>
      <c r="L32" s="11">
        <v>0.58333333333333337</v>
      </c>
      <c r="M32" s="16">
        <v>0.58333333333333337</v>
      </c>
      <c r="N32" s="124" t="s">
        <v>206</v>
      </c>
      <c r="O32" s="119">
        <v>2</v>
      </c>
      <c r="P32" s="122" t="s">
        <v>178</v>
      </c>
      <c r="Q32" s="96" t="s">
        <v>207</v>
      </c>
    </row>
    <row r="33" spans="1:17" ht="13.5" customHeight="1" x14ac:dyDescent="0.15">
      <c r="A33" s="92"/>
      <c r="B33" s="13">
        <v>0.20833333333333334</v>
      </c>
      <c r="C33" s="13">
        <v>0.2076388888888889</v>
      </c>
      <c r="D33" s="13">
        <v>0.20833333333333334</v>
      </c>
      <c r="E33" s="13">
        <v>0.20833333333333334</v>
      </c>
      <c r="F33" s="13">
        <v>0.21180555555555555</v>
      </c>
      <c r="G33" s="72"/>
      <c r="H33" s="13">
        <v>0.1361111111111111</v>
      </c>
      <c r="I33" s="13">
        <v>0.20902777777777778</v>
      </c>
      <c r="J33" s="13">
        <v>0.20902777777777778</v>
      </c>
      <c r="K33" s="13">
        <v>0.22569444444444445</v>
      </c>
      <c r="L33" s="13">
        <v>0.20277777777777781</v>
      </c>
      <c r="M33" s="20">
        <v>0.14583333333333334</v>
      </c>
      <c r="N33" s="125"/>
      <c r="O33" s="120"/>
      <c r="P33" s="123"/>
      <c r="Q33" s="97"/>
    </row>
    <row r="34" spans="1:17" ht="13.5" customHeight="1" x14ac:dyDescent="0.15">
      <c r="A34" s="92">
        <v>16</v>
      </c>
      <c r="B34" s="67">
        <v>0.58124999999999993</v>
      </c>
      <c r="C34" s="66">
        <v>0.58124999999999993</v>
      </c>
      <c r="D34" s="11">
        <v>0.58124999999999993</v>
      </c>
      <c r="E34" s="11">
        <v>0.58124999999999993</v>
      </c>
      <c r="F34" s="11">
        <v>0.58194444444444449</v>
      </c>
      <c r="G34" s="71"/>
      <c r="H34" s="22">
        <v>0.60486111111111118</v>
      </c>
      <c r="I34" s="11">
        <v>0.57986111111111105</v>
      </c>
      <c r="J34" s="11">
        <v>0.57986111111111105</v>
      </c>
      <c r="K34" s="11">
        <v>0.56388888888888888</v>
      </c>
      <c r="L34" s="16">
        <v>0.58472222222222225</v>
      </c>
      <c r="M34" s="16">
        <v>0.58333333333333337</v>
      </c>
      <c r="N34" s="119" t="s">
        <v>25</v>
      </c>
      <c r="O34" s="126">
        <v>1</v>
      </c>
      <c r="P34" s="121" t="s">
        <v>208</v>
      </c>
      <c r="Q34" s="96" t="s">
        <v>220</v>
      </c>
    </row>
    <row r="35" spans="1:17" ht="13.5" customHeight="1" x14ac:dyDescent="0.15">
      <c r="A35" s="92"/>
      <c r="B35" s="44">
        <v>0.20694444444444446</v>
      </c>
      <c r="C35" s="12">
        <v>0.20625000000000002</v>
      </c>
      <c r="D35" s="13">
        <v>0.20694444444444446</v>
      </c>
      <c r="E35" s="13">
        <v>0.20694444444444446</v>
      </c>
      <c r="F35" s="13">
        <v>0.21388888888888891</v>
      </c>
      <c r="G35" s="72"/>
      <c r="H35" s="13">
        <v>0.1986111111111111</v>
      </c>
      <c r="I35" s="13">
        <v>0.2076388888888889</v>
      </c>
      <c r="J35" s="13">
        <v>0.2076388888888889</v>
      </c>
      <c r="K35" s="13">
        <v>0.22430555555555556</v>
      </c>
      <c r="L35" s="28">
        <v>0.20138888888888887</v>
      </c>
      <c r="M35" s="28">
        <v>0.20833333333333334</v>
      </c>
      <c r="N35" s="120"/>
      <c r="O35" s="121"/>
      <c r="P35" s="121"/>
      <c r="Q35" s="97"/>
    </row>
    <row r="36" spans="1:17" ht="13.5" customHeight="1" x14ac:dyDescent="0.15">
      <c r="A36" s="92">
        <v>17</v>
      </c>
      <c r="B36" s="57">
        <v>0.58263888888888882</v>
      </c>
      <c r="C36" s="38">
        <v>0.58263888888888882</v>
      </c>
      <c r="D36" s="22">
        <v>0.58263888888888882</v>
      </c>
      <c r="E36" s="22">
        <v>0.58263888888888882</v>
      </c>
      <c r="F36" s="22">
        <v>0.5805555555555556</v>
      </c>
      <c r="G36" s="71"/>
      <c r="H36" s="22">
        <v>0.60486111111111118</v>
      </c>
      <c r="I36" s="22">
        <v>0.58194444444444449</v>
      </c>
      <c r="J36" s="22">
        <v>0.58194444444444449</v>
      </c>
      <c r="K36" s="22">
        <v>0.56527777777777777</v>
      </c>
      <c r="L36" s="29">
        <v>0.58611111111111114</v>
      </c>
      <c r="M36" s="16">
        <v>0.58333333333333337</v>
      </c>
      <c r="N36" s="119" t="s">
        <v>25</v>
      </c>
      <c r="O36" s="126">
        <v>1</v>
      </c>
      <c r="P36" s="121" t="s">
        <v>67</v>
      </c>
      <c r="Q36" s="98" t="s">
        <v>219</v>
      </c>
    </row>
    <row r="37" spans="1:17" ht="13.5" customHeight="1" x14ac:dyDescent="0.15">
      <c r="A37" s="92"/>
      <c r="B37" s="44">
        <v>0.20555555555555557</v>
      </c>
      <c r="C37" s="12">
        <v>0.20486111111111113</v>
      </c>
      <c r="D37" s="13">
        <v>0.20555555555555557</v>
      </c>
      <c r="E37" s="13">
        <v>0.20555555555555557</v>
      </c>
      <c r="F37" s="13">
        <v>0.20972222222222223</v>
      </c>
      <c r="G37" s="72"/>
      <c r="H37" s="13">
        <v>0.1986111111111111</v>
      </c>
      <c r="I37" s="13">
        <v>0.20625000000000002</v>
      </c>
      <c r="J37" s="13">
        <v>0.20625000000000002</v>
      </c>
      <c r="K37" s="13">
        <v>0.22291666666666665</v>
      </c>
      <c r="L37" s="20">
        <v>0.11180555555555556</v>
      </c>
      <c r="M37" s="28">
        <v>0.20833333333333334</v>
      </c>
      <c r="N37" s="120"/>
      <c r="O37" s="121"/>
      <c r="P37" s="121"/>
      <c r="Q37" s="98"/>
    </row>
    <row r="38" spans="1:17" ht="13.5" customHeight="1" x14ac:dyDescent="0.15">
      <c r="A38" s="92">
        <v>18</v>
      </c>
      <c r="B38" s="57">
        <v>0.58402777777777781</v>
      </c>
      <c r="C38" s="38">
        <v>0.58402777777777781</v>
      </c>
      <c r="D38" s="22">
        <v>0.58402777777777781</v>
      </c>
      <c r="E38" s="22">
        <v>0.58402777777777781</v>
      </c>
      <c r="F38" s="22">
        <v>0.58124999999999993</v>
      </c>
      <c r="G38" s="71"/>
      <c r="H38" s="22">
        <v>0.60486111111111118</v>
      </c>
      <c r="I38" s="22">
        <v>0.58333333333333337</v>
      </c>
      <c r="J38" s="22">
        <v>0.58333333333333337</v>
      </c>
      <c r="K38" s="22">
        <v>0.56666666666666665</v>
      </c>
      <c r="L38" s="22">
        <v>0.58819444444444446</v>
      </c>
      <c r="M38" s="16">
        <v>0.58333333333333337</v>
      </c>
      <c r="N38" s="124" t="s">
        <v>40</v>
      </c>
      <c r="O38" s="119">
        <v>2</v>
      </c>
      <c r="P38" s="122" t="s">
        <v>178</v>
      </c>
      <c r="Q38" s="98"/>
    </row>
    <row r="39" spans="1:17" ht="13.5" customHeight="1" x14ac:dyDescent="0.15">
      <c r="A39" s="92"/>
      <c r="B39" s="44">
        <v>0.20416666666666669</v>
      </c>
      <c r="C39" s="12">
        <v>0.20347222222222219</v>
      </c>
      <c r="D39" s="13">
        <v>0.20416666666666669</v>
      </c>
      <c r="E39" s="13">
        <v>0.20416666666666669</v>
      </c>
      <c r="F39" s="13">
        <v>0.20694444444444446</v>
      </c>
      <c r="G39" s="72"/>
      <c r="H39" s="13">
        <v>0.18819444444444444</v>
      </c>
      <c r="I39" s="13">
        <v>0.20486111111111113</v>
      </c>
      <c r="J39" s="13">
        <v>0.20486111111111113</v>
      </c>
      <c r="K39" s="13">
        <v>0.22083333333333333</v>
      </c>
      <c r="L39" s="13">
        <v>0.1986111111111111</v>
      </c>
      <c r="M39" s="28">
        <v>0.20833333333333334</v>
      </c>
      <c r="N39" s="125"/>
      <c r="O39" s="120"/>
      <c r="P39" s="123"/>
      <c r="Q39" s="98"/>
    </row>
    <row r="40" spans="1:17" ht="13.5" customHeight="1" x14ac:dyDescent="0.15">
      <c r="A40" s="92">
        <v>19</v>
      </c>
      <c r="B40" s="67">
        <v>0.58958333333333335</v>
      </c>
      <c r="C40" s="66">
        <v>0.58611111111111114</v>
      </c>
      <c r="D40" s="11">
        <v>0.5854166666666667</v>
      </c>
      <c r="E40" s="11">
        <v>0.5854166666666667</v>
      </c>
      <c r="F40" s="11">
        <v>0.58263888888888882</v>
      </c>
      <c r="G40" s="71"/>
      <c r="H40" s="11">
        <v>0.60486111111111118</v>
      </c>
      <c r="I40" s="11">
        <v>0.58472222222222225</v>
      </c>
      <c r="J40" s="11">
        <v>0.58472222222222225</v>
      </c>
      <c r="K40" s="11">
        <v>0.56874999999999998</v>
      </c>
      <c r="L40" s="16">
        <v>0.58958333333333335</v>
      </c>
      <c r="M40" s="16">
        <v>0.58333333333333337</v>
      </c>
      <c r="N40" s="119" t="s">
        <v>25</v>
      </c>
      <c r="O40" s="120">
        <v>2</v>
      </c>
      <c r="P40" s="122" t="s">
        <v>178</v>
      </c>
      <c r="Q40" s="98" t="s">
        <v>212</v>
      </c>
    </row>
    <row r="41" spans="1:17" ht="13.5" customHeight="1" x14ac:dyDescent="0.15">
      <c r="A41" s="92"/>
      <c r="B41" s="44">
        <v>0.20208333333333331</v>
      </c>
      <c r="C41" s="12">
        <v>0.20208333333333331</v>
      </c>
      <c r="D41" s="13">
        <v>0.20208333333333331</v>
      </c>
      <c r="E41" s="13">
        <v>0.20208333333333331</v>
      </c>
      <c r="F41" s="13">
        <v>0.20555555555555557</v>
      </c>
      <c r="G41" s="72"/>
      <c r="H41" s="13">
        <v>0.18819444444444444</v>
      </c>
      <c r="I41" s="13">
        <v>0.20277777777777781</v>
      </c>
      <c r="J41" s="13">
        <v>0.20277777777777781</v>
      </c>
      <c r="K41" s="13">
        <v>0.21944444444444444</v>
      </c>
      <c r="L41" s="20">
        <v>0.19722222222222222</v>
      </c>
      <c r="M41" s="28">
        <v>0.20833333333333334</v>
      </c>
      <c r="N41" s="120"/>
      <c r="O41" s="121"/>
      <c r="P41" s="123"/>
      <c r="Q41" s="98"/>
    </row>
    <row r="42" spans="1:17" ht="13.5" customHeight="1" x14ac:dyDescent="0.15">
      <c r="A42" s="92">
        <v>20</v>
      </c>
      <c r="B42" s="67">
        <v>0.59097222222222223</v>
      </c>
      <c r="C42" s="66">
        <v>0.58680555555555558</v>
      </c>
      <c r="D42" s="11">
        <v>0.58750000000000002</v>
      </c>
      <c r="E42" s="11">
        <v>0.58750000000000002</v>
      </c>
      <c r="F42" s="11">
        <v>0.58402777777777781</v>
      </c>
      <c r="G42" s="71"/>
      <c r="H42" s="11">
        <v>0.61458333333333337</v>
      </c>
      <c r="I42" s="11">
        <v>0.58611111111111114</v>
      </c>
      <c r="J42" s="11">
        <v>0.58611111111111114</v>
      </c>
      <c r="K42" s="11">
        <v>0.56944444444444442</v>
      </c>
      <c r="L42" s="16">
        <v>0.59097222222222223</v>
      </c>
      <c r="M42" s="16">
        <v>0.59027777777777779</v>
      </c>
      <c r="N42" s="119" t="s">
        <v>25</v>
      </c>
      <c r="O42" s="119">
        <v>2</v>
      </c>
      <c r="P42" s="120" t="s">
        <v>61</v>
      </c>
      <c r="Q42" s="98" t="s">
        <v>221</v>
      </c>
    </row>
    <row r="43" spans="1:17" ht="13.5" customHeight="1" x14ac:dyDescent="0.15">
      <c r="A43" s="92"/>
      <c r="B43" s="68">
        <v>0.20138888888888887</v>
      </c>
      <c r="C43" s="12">
        <v>0.20138888888888887</v>
      </c>
      <c r="D43" s="13">
        <v>0.20069444444444443</v>
      </c>
      <c r="E43" s="13">
        <v>0.20069444444444443</v>
      </c>
      <c r="F43" s="13">
        <v>0.20416666666666669</v>
      </c>
      <c r="G43" s="72"/>
      <c r="H43" s="13">
        <v>0.18819444444444444</v>
      </c>
      <c r="I43" s="13">
        <v>0.20138888888888887</v>
      </c>
      <c r="J43" s="13">
        <v>0.20138888888888887</v>
      </c>
      <c r="K43" s="13">
        <v>0.22083333333333333</v>
      </c>
      <c r="L43" s="20">
        <v>0.19583333333333333</v>
      </c>
      <c r="M43" s="20">
        <v>0.19444444444444445</v>
      </c>
      <c r="N43" s="120"/>
      <c r="O43" s="120"/>
      <c r="P43" s="121"/>
      <c r="Q43" s="98"/>
    </row>
    <row r="44" spans="1:17" ht="13.5" customHeight="1" x14ac:dyDescent="0.15">
      <c r="A44" s="92">
        <v>21</v>
      </c>
      <c r="B44" s="11">
        <v>0.58819444444444446</v>
      </c>
      <c r="C44" s="11">
        <v>0.58819444444444446</v>
      </c>
      <c r="D44" s="11">
        <v>0.58888888888888891</v>
      </c>
      <c r="E44" s="11">
        <v>0.58888888888888891</v>
      </c>
      <c r="F44" s="11">
        <v>0.58750000000000002</v>
      </c>
      <c r="G44" s="71"/>
      <c r="H44" s="11">
        <v>0.61458333333333337</v>
      </c>
      <c r="I44" s="11">
        <v>0.58819444444444446</v>
      </c>
      <c r="J44" s="11">
        <v>0.58819444444444446</v>
      </c>
      <c r="K44" s="11">
        <v>0.57152777777777775</v>
      </c>
      <c r="L44" s="16">
        <v>0.59236111111111112</v>
      </c>
      <c r="M44" s="16">
        <v>0.59027777777777779</v>
      </c>
      <c r="N44" s="119" t="s">
        <v>25</v>
      </c>
      <c r="O44" s="120">
        <v>2</v>
      </c>
      <c r="P44" s="120" t="s">
        <v>61</v>
      </c>
      <c r="Q44" s="98" t="s">
        <v>213</v>
      </c>
    </row>
    <row r="45" spans="1:17" ht="13.5" customHeight="1" x14ac:dyDescent="0.15">
      <c r="A45" s="92"/>
      <c r="B45" s="13">
        <v>0.19930555555555554</v>
      </c>
      <c r="C45" s="13">
        <v>0.19930555555555554</v>
      </c>
      <c r="D45" s="13">
        <v>0.19930555555555554</v>
      </c>
      <c r="E45" s="13">
        <v>0.19930555555555554</v>
      </c>
      <c r="F45" s="13">
        <v>0.20416666666666669</v>
      </c>
      <c r="G45" s="72"/>
      <c r="H45" s="13">
        <v>0.18819444444444444</v>
      </c>
      <c r="I45" s="13">
        <v>0.19999999999999998</v>
      </c>
      <c r="J45" s="13">
        <v>0.19999999999999998</v>
      </c>
      <c r="K45" s="13">
        <v>0.21736111111111112</v>
      </c>
      <c r="L45" s="20">
        <v>0.19375000000000001</v>
      </c>
      <c r="M45" s="20">
        <v>0.19444444444444445</v>
      </c>
      <c r="N45" s="120"/>
      <c r="O45" s="121"/>
      <c r="P45" s="121"/>
      <c r="Q45" s="98"/>
    </row>
    <row r="46" spans="1:17" ht="13.5" customHeight="1" x14ac:dyDescent="0.15">
      <c r="A46" s="92">
        <v>22</v>
      </c>
      <c r="B46" s="71"/>
      <c r="C46" s="71"/>
      <c r="D46" s="71"/>
      <c r="E46" s="71"/>
      <c r="F46" s="71"/>
      <c r="G46" s="71"/>
      <c r="H46" s="71"/>
      <c r="I46" s="71"/>
      <c r="J46" s="71"/>
      <c r="K46" s="11">
        <v>0.57291666666666663</v>
      </c>
      <c r="L46" s="71"/>
      <c r="M46" s="16">
        <v>0.59027777777777779</v>
      </c>
      <c r="N46" s="124" t="s">
        <v>151</v>
      </c>
      <c r="O46" s="120">
        <v>3</v>
      </c>
      <c r="P46" s="120" t="s">
        <v>61</v>
      </c>
      <c r="Q46" s="98" t="s">
        <v>216</v>
      </c>
    </row>
    <row r="47" spans="1:17" ht="13.5" customHeight="1" x14ac:dyDescent="0.15">
      <c r="A47" s="92"/>
      <c r="B47" s="72"/>
      <c r="C47" s="72"/>
      <c r="D47" s="72"/>
      <c r="E47" s="72"/>
      <c r="F47" s="72"/>
      <c r="G47" s="72"/>
      <c r="H47" s="72"/>
      <c r="I47" s="72"/>
      <c r="J47" s="72"/>
      <c r="K47" s="13">
        <v>0.21597222222222223</v>
      </c>
      <c r="L47" s="72"/>
      <c r="M47" s="20">
        <v>0.19444444444444445</v>
      </c>
      <c r="N47" s="125"/>
      <c r="O47" s="121"/>
      <c r="P47" s="121"/>
      <c r="Q47" s="98"/>
    </row>
    <row r="48" spans="1:17" ht="13.5" customHeight="1" x14ac:dyDescent="0.15">
      <c r="A48" s="92">
        <v>23</v>
      </c>
      <c r="B48" s="71"/>
      <c r="C48" s="71"/>
      <c r="D48" s="71"/>
      <c r="E48" s="71"/>
      <c r="F48" s="71"/>
      <c r="G48" s="71"/>
      <c r="H48" s="71"/>
      <c r="I48" s="71"/>
      <c r="J48" s="71"/>
      <c r="K48" s="11">
        <v>0.57430555555555551</v>
      </c>
      <c r="L48" s="71"/>
      <c r="M48" s="16">
        <v>0.64583333333333337</v>
      </c>
      <c r="N48" s="124" t="s">
        <v>151</v>
      </c>
      <c r="O48" s="120">
        <v>3</v>
      </c>
      <c r="P48" s="120" t="s">
        <v>61</v>
      </c>
      <c r="Q48" s="98" t="s">
        <v>217</v>
      </c>
    </row>
    <row r="49" spans="1:17" ht="13.5" customHeight="1" x14ac:dyDescent="0.15">
      <c r="A49" s="92"/>
      <c r="B49" s="72"/>
      <c r="C49" s="72"/>
      <c r="D49" s="72"/>
      <c r="E49" s="72"/>
      <c r="F49" s="72"/>
      <c r="G49" s="72"/>
      <c r="H49" s="72"/>
      <c r="I49" s="72"/>
      <c r="J49" s="72"/>
      <c r="K49" s="13">
        <v>0.21388888888888891</v>
      </c>
      <c r="L49" s="72"/>
      <c r="M49" s="20">
        <v>0.1875</v>
      </c>
      <c r="N49" s="125"/>
      <c r="O49" s="121"/>
      <c r="P49" s="121"/>
      <c r="Q49" s="98"/>
    </row>
    <row r="50" spans="1:17" ht="13.5" customHeight="1" x14ac:dyDescent="0.15">
      <c r="A50" s="92">
        <v>24</v>
      </c>
      <c r="B50" s="67">
        <v>0.59444444444444444</v>
      </c>
      <c r="C50" s="69">
        <v>0.59305555555555556</v>
      </c>
      <c r="D50" s="66">
        <v>0.59375</v>
      </c>
      <c r="E50" s="66">
        <v>0.59375</v>
      </c>
      <c r="F50" s="11">
        <v>0.59097222222222223</v>
      </c>
      <c r="G50" s="71"/>
      <c r="H50" s="22">
        <v>0.875</v>
      </c>
      <c r="I50" s="11">
        <v>0.59305555555555556</v>
      </c>
      <c r="J50" s="11">
        <v>0.59305555555555556</v>
      </c>
      <c r="K50" s="11">
        <v>0.57638888888888895</v>
      </c>
      <c r="L50" s="16">
        <v>0.59861111111111109</v>
      </c>
      <c r="M50" s="16">
        <v>0.73611111111111116</v>
      </c>
      <c r="N50" s="100" t="s">
        <v>26</v>
      </c>
      <c r="O50" s="121">
        <v>2</v>
      </c>
      <c r="P50" s="120" t="s">
        <v>61</v>
      </c>
      <c r="Q50" s="98" t="s">
        <v>226</v>
      </c>
    </row>
    <row r="51" spans="1:17" ht="13.5" customHeight="1" x14ac:dyDescent="0.15">
      <c r="A51" s="92"/>
      <c r="B51" s="44">
        <v>0.19444444444444445</v>
      </c>
      <c r="C51" s="12">
        <v>0.19444444444444445</v>
      </c>
      <c r="D51" s="12">
        <v>0.19444444444444445</v>
      </c>
      <c r="E51" s="12">
        <v>0.19444444444444445</v>
      </c>
      <c r="F51" s="13">
        <v>0.19791666666666666</v>
      </c>
      <c r="G51" s="72"/>
      <c r="H51" s="13">
        <v>0.18819444444444444</v>
      </c>
      <c r="I51" s="13">
        <v>0.19513888888888889</v>
      </c>
      <c r="J51" s="13">
        <v>0.19513888888888889</v>
      </c>
      <c r="K51" s="13">
        <v>0.21249999999999999</v>
      </c>
      <c r="L51" s="20">
        <v>0.18888888888888888</v>
      </c>
      <c r="M51" s="20">
        <v>0.19444444444444445</v>
      </c>
      <c r="N51" s="94"/>
      <c r="O51" s="121"/>
      <c r="P51" s="121"/>
      <c r="Q51" s="98"/>
    </row>
    <row r="52" spans="1:17" ht="13.5" customHeight="1" x14ac:dyDescent="0.15">
      <c r="A52" s="92">
        <v>25</v>
      </c>
      <c r="B52" s="67">
        <v>0.59513888888888888</v>
      </c>
      <c r="C52" s="66">
        <v>0.59513888888888888</v>
      </c>
      <c r="D52" s="11">
        <v>0.59583333333333333</v>
      </c>
      <c r="E52" s="11">
        <v>0.59583333333333333</v>
      </c>
      <c r="F52" s="11">
        <v>0.71736111111111101</v>
      </c>
      <c r="G52" s="71"/>
      <c r="H52" s="22">
        <v>0.83333333333333337</v>
      </c>
      <c r="I52" s="11">
        <v>0.59444444444444444</v>
      </c>
      <c r="J52" s="11">
        <v>0.59444444444444444</v>
      </c>
      <c r="K52" s="11">
        <v>0.57847222222222217</v>
      </c>
      <c r="L52" s="16">
        <v>0.59930555555555554</v>
      </c>
      <c r="M52" s="16">
        <v>0.81944444444444453</v>
      </c>
      <c r="N52" s="119" t="s">
        <v>40</v>
      </c>
      <c r="O52" s="121">
        <v>2</v>
      </c>
      <c r="P52" s="120" t="s">
        <v>61</v>
      </c>
      <c r="Q52" s="98" t="s">
        <v>242</v>
      </c>
    </row>
    <row r="53" spans="1:17" ht="13.5" customHeight="1" x14ac:dyDescent="0.15">
      <c r="A53" s="92"/>
      <c r="B53" s="12">
        <v>0.19305555555555554</v>
      </c>
      <c r="C53" s="13">
        <v>0.19305555555555554</v>
      </c>
      <c r="D53" s="13">
        <v>5.2083333333333336E-2</v>
      </c>
      <c r="E53" s="13">
        <v>4.4444444444444446E-2</v>
      </c>
      <c r="F53" s="13">
        <v>0.19583333333333333</v>
      </c>
      <c r="G53" s="72"/>
      <c r="H53" s="13">
        <v>0.17777777777777778</v>
      </c>
      <c r="I53" s="13">
        <v>0.19305555555555554</v>
      </c>
      <c r="J53" s="13">
        <v>0.19305555555555554</v>
      </c>
      <c r="K53" s="13">
        <v>0.21041666666666667</v>
      </c>
      <c r="L53" s="20">
        <v>0.1875</v>
      </c>
      <c r="M53" s="20">
        <v>0.19444444444444445</v>
      </c>
      <c r="N53" s="120"/>
      <c r="O53" s="121"/>
      <c r="P53" s="121"/>
      <c r="Q53" s="98"/>
    </row>
    <row r="54" spans="1:17" ht="13.5" customHeight="1" x14ac:dyDescent="0.15">
      <c r="A54" s="92">
        <v>26</v>
      </c>
      <c r="B54" s="27">
        <v>0.59791666666666665</v>
      </c>
      <c r="C54" s="11">
        <v>0.59652777777777777</v>
      </c>
      <c r="D54" s="11">
        <v>0.59722222222222221</v>
      </c>
      <c r="E54" s="11">
        <v>0.59722222222222221</v>
      </c>
      <c r="F54" s="11">
        <v>0.59444444444444444</v>
      </c>
      <c r="G54" s="71"/>
      <c r="H54" s="71"/>
      <c r="I54" s="11">
        <v>0.59652777777777777</v>
      </c>
      <c r="J54" s="11">
        <v>0.59652777777777777</v>
      </c>
      <c r="K54" s="35">
        <v>0.57986111111111105</v>
      </c>
      <c r="L54" s="16">
        <v>0.60069444444444442</v>
      </c>
      <c r="M54" s="16">
        <v>0.90277777777777779</v>
      </c>
      <c r="N54" s="124" t="s">
        <v>151</v>
      </c>
      <c r="O54" s="120">
        <v>3</v>
      </c>
      <c r="P54" s="120" t="s">
        <v>61</v>
      </c>
      <c r="Q54" s="98" t="s">
        <v>222</v>
      </c>
    </row>
    <row r="55" spans="1:17" ht="13.5" customHeight="1" x14ac:dyDescent="0.15">
      <c r="A55" s="92"/>
      <c r="B55" s="12">
        <v>0.77777777777777779</v>
      </c>
      <c r="C55" s="13">
        <v>0.77777777777777779</v>
      </c>
      <c r="D55" s="13">
        <v>0.77777777777777779</v>
      </c>
      <c r="E55" s="13">
        <v>0.77777777777777779</v>
      </c>
      <c r="F55" s="13">
        <v>0.77777777777777779</v>
      </c>
      <c r="G55" s="72"/>
      <c r="H55" s="72"/>
      <c r="I55" s="13">
        <v>0.77777777777777779</v>
      </c>
      <c r="J55" s="13">
        <v>0.77777777777777779</v>
      </c>
      <c r="K55" s="36" t="s">
        <v>223</v>
      </c>
      <c r="L55" s="20">
        <v>0.77777777777777779</v>
      </c>
      <c r="M55" s="20">
        <v>0.19444444444444445</v>
      </c>
      <c r="N55" s="125"/>
      <c r="O55" s="121"/>
      <c r="P55" s="121"/>
      <c r="Q55" s="98"/>
    </row>
    <row r="56" spans="1:17" ht="13.5" customHeight="1" x14ac:dyDescent="0.15">
      <c r="A56" s="92">
        <v>27</v>
      </c>
      <c r="B56" s="71"/>
      <c r="C56" s="71"/>
      <c r="D56" s="71"/>
      <c r="E56" s="71"/>
      <c r="F56" s="71"/>
      <c r="G56" s="71"/>
      <c r="H56" s="71"/>
      <c r="I56" s="71"/>
      <c r="J56" s="71"/>
      <c r="K56" s="11">
        <v>0.58194444444444449</v>
      </c>
      <c r="L56" s="71"/>
      <c r="M56" s="16">
        <v>0.98611111111111116</v>
      </c>
      <c r="N56" s="124" t="s">
        <v>151</v>
      </c>
      <c r="O56" s="120">
        <v>3</v>
      </c>
      <c r="P56" s="120" t="s">
        <v>61</v>
      </c>
      <c r="Q56" s="98" t="s">
        <v>218</v>
      </c>
    </row>
    <row r="57" spans="1:17" ht="13.5" customHeight="1" x14ac:dyDescent="0.15">
      <c r="A57" s="92"/>
      <c r="B57" s="72"/>
      <c r="C57" s="72"/>
      <c r="D57" s="72"/>
      <c r="E57" s="72"/>
      <c r="F57" s="72"/>
      <c r="G57" s="72"/>
      <c r="H57" s="72"/>
      <c r="I57" s="72"/>
      <c r="J57" s="72"/>
      <c r="K57" s="13">
        <v>0.20694444444444446</v>
      </c>
      <c r="L57" s="72"/>
      <c r="M57" s="20">
        <v>0.19444444444444445</v>
      </c>
      <c r="N57" s="125"/>
      <c r="O57" s="121"/>
      <c r="P57" s="121"/>
      <c r="Q57" s="98"/>
    </row>
    <row r="58" spans="1:17" ht="13.5" customHeight="1" x14ac:dyDescent="0.15">
      <c r="A58" s="104">
        <v>28</v>
      </c>
      <c r="B58" s="71"/>
      <c r="C58" s="71"/>
      <c r="D58" s="71"/>
      <c r="E58" s="71"/>
      <c r="F58" s="71"/>
      <c r="G58" s="71"/>
      <c r="H58" s="71"/>
      <c r="I58" s="71"/>
      <c r="J58" s="71"/>
      <c r="K58" s="11">
        <v>0.58402777777777781</v>
      </c>
      <c r="L58" s="71"/>
      <c r="M58" s="16">
        <v>6.9444444444444434E-2</v>
      </c>
      <c r="N58" s="124" t="s">
        <v>151</v>
      </c>
      <c r="O58" s="120">
        <v>3</v>
      </c>
      <c r="P58" s="122" t="s">
        <v>178</v>
      </c>
      <c r="Q58" s="98" t="s">
        <v>228</v>
      </c>
    </row>
    <row r="59" spans="1:17" ht="13.5" customHeight="1" x14ac:dyDescent="0.15">
      <c r="A59" s="104"/>
      <c r="B59" s="72"/>
      <c r="C59" s="72"/>
      <c r="D59" s="72"/>
      <c r="E59" s="72"/>
      <c r="F59" s="72"/>
      <c r="G59" s="72"/>
      <c r="H59" s="72"/>
      <c r="I59" s="72"/>
      <c r="J59" s="72"/>
      <c r="K59" s="13">
        <v>0.20486111111111113</v>
      </c>
      <c r="L59" s="72"/>
      <c r="M59" s="20">
        <v>0.19444444444444445</v>
      </c>
      <c r="N59" s="125"/>
      <c r="O59" s="121"/>
      <c r="P59" s="123"/>
      <c r="Q59" s="98"/>
    </row>
    <row r="60" spans="1:17" ht="13.5" customHeight="1" x14ac:dyDescent="0.15">
      <c r="A60" s="104">
        <v>29</v>
      </c>
      <c r="B60" s="11">
        <v>0.60277777777777775</v>
      </c>
      <c r="C60" s="11">
        <v>0.60277777777777775</v>
      </c>
      <c r="D60" s="15">
        <v>0.60277777777777775</v>
      </c>
      <c r="E60" s="15">
        <v>0.60277777777777775</v>
      </c>
      <c r="F60" s="11">
        <v>0.6020833333333333</v>
      </c>
      <c r="G60" s="71"/>
      <c r="H60" s="71"/>
      <c r="I60" s="11">
        <v>0.6020833333333333</v>
      </c>
      <c r="J60" s="11">
        <v>0.6020833333333333</v>
      </c>
      <c r="K60" s="35">
        <v>0.71736111111111101</v>
      </c>
      <c r="L60" s="16">
        <v>0.60625000000000007</v>
      </c>
      <c r="M60" s="71"/>
      <c r="N60" s="119" t="s">
        <v>40</v>
      </c>
      <c r="O60" s="121">
        <v>2</v>
      </c>
      <c r="P60" s="122" t="s">
        <v>178</v>
      </c>
      <c r="Q60" s="96"/>
    </row>
    <row r="61" spans="1:17" ht="13.5" customHeight="1" x14ac:dyDescent="0.15">
      <c r="A61" s="104"/>
      <c r="B61" s="13">
        <v>0.18541666666666667</v>
      </c>
      <c r="C61" s="13">
        <v>0.18541666666666667</v>
      </c>
      <c r="D61" s="24">
        <v>0.18541666666666667</v>
      </c>
      <c r="E61" s="24">
        <v>0.18541666666666667</v>
      </c>
      <c r="F61" s="13">
        <v>0.19097222222222221</v>
      </c>
      <c r="G61" s="72"/>
      <c r="H61" s="72"/>
      <c r="I61" s="13">
        <v>0.18611111111111112</v>
      </c>
      <c r="J61" s="13">
        <v>0.18611111111111112</v>
      </c>
      <c r="K61" s="36">
        <v>0.20138888888888887</v>
      </c>
      <c r="L61" s="20">
        <v>0.17986111111111111</v>
      </c>
      <c r="M61" s="72"/>
      <c r="N61" s="120"/>
      <c r="O61" s="121"/>
      <c r="P61" s="123"/>
      <c r="Q61" s="97"/>
    </row>
    <row r="62" spans="1:17" ht="13.5" customHeight="1" x14ac:dyDescent="0.15">
      <c r="A62" s="104">
        <v>30</v>
      </c>
      <c r="B62" s="11">
        <v>0.60486111111111118</v>
      </c>
      <c r="C62" s="11">
        <v>0.60486111111111118</v>
      </c>
      <c r="D62" s="11">
        <v>0.60486111111111118</v>
      </c>
      <c r="E62" s="11">
        <v>0.60486111111111118</v>
      </c>
      <c r="F62" s="11">
        <v>0.60416666666666663</v>
      </c>
      <c r="G62" s="71"/>
      <c r="H62" s="71"/>
      <c r="I62" s="11">
        <v>0.60347222222222219</v>
      </c>
      <c r="J62" s="11">
        <v>0.60347222222222219</v>
      </c>
      <c r="K62" s="11">
        <v>0.58888888888888891</v>
      </c>
      <c r="L62" s="16">
        <v>0.60833333333333328</v>
      </c>
      <c r="M62" s="71"/>
      <c r="N62" s="124" t="s">
        <v>151</v>
      </c>
      <c r="O62" s="121">
        <v>3</v>
      </c>
      <c r="P62" s="121" t="s">
        <v>224</v>
      </c>
      <c r="Q62" s="98"/>
    </row>
    <row r="63" spans="1:17" ht="13.5" customHeight="1" x14ac:dyDescent="0.15">
      <c r="A63" s="104"/>
      <c r="B63" s="13">
        <v>0.18333333333333335</v>
      </c>
      <c r="C63" s="13">
        <v>0.18333333333333335</v>
      </c>
      <c r="D63" s="13">
        <v>0.18333333333333335</v>
      </c>
      <c r="E63" s="13">
        <v>0.18333333333333335</v>
      </c>
      <c r="F63" s="13">
        <v>0.18958333333333333</v>
      </c>
      <c r="G63" s="72"/>
      <c r="H63" s="72"/>
      <c r="I63" s="13">
        <v>0.18402777777777779</v>
      </c>
      <c r="J63" s="13">
        <v>0.18402777777777779</v>
      </c>
      <c r="K63" s="13">
        <v>0.19930555555555554</v>
      </c>
      <c r="L63" s="20">
        <v>0.17847222222222223</v>
      </c>
      <c r="M63" s="72"/>
      <c r="N63" s="125"/>
      <c r="O63" s="121"/>
      <c r="P63" s="121"/>
      <c r="Q63" s="98"/>
    </row>
    <row r="64" spans="1:17" x14ac:dyDescent="0.15">
      <c r="A64" s="104">
        <v>31</v>
      </c>
      <c r="B64" s="11">
        <v>0.6069444444444444</v>
      </c>
      <c r="C64" s="11">
        <v>0.6069444444444444</v>
      </c>
      <c r="D64" s="11">
        <v>0.60625000000000007</v>
      </c>
      <c r="E64" s="11">
        <v>0.60625000000000007</v>
      </c>
      <c r="F64" s="11">
        <v>0.60555555555555551</v>
      </c>
      <c r="G64" s="71"/>
      <c r="H64" s="71"/>
      <c r="I64" s="11">
        <v>0.60555555555555551</v>
      </c>
      <c r="J64" s="11">
        <v>0.60555555555555551</v>
      </c>
      <c r="K64" s="35">
        <v>0.59027777777777779</v>
      </c>
      <c r="L64" s="16">
        <v>0.60972222222222217</v>
      </c>
      <c r="M64" s="71"/>
      <c r="N64" s="119" t="s">
        <v>40</v>
      </c>
      <c r="O64" s="121">
        <v>2</v>
      </c>
      <c r="P64" s="121" t="s">
        <v>67</v>
      </c>
      <c r="Q64" s="98"/>
    </row>
    <row r="65" spans="1:17" x14ac:dyDescent="0.15">
      <c r="A65" s="104"/>
      <c r="B65" s="13">
        <v>0.18124999999999999</v>
      </c>
      <c r="C65" s="13">
        <v>0.18124999999999999</v>
      </c>
      <c r="D65" s="13">
        <v>0.18124999999999999</v>
      </c>
      <c r="E65" s="13">
        <v>0.18124999999999999</v>
      </c>
      <c r="F65" s="13">
        <v>0.18680555555555556</v>
      </c>
      <c r="G65" s="72"/>
      <c r="H65" s="72"/>
      <c r="I65" s="13">
        <v>0.18194444444444444</v>
      </c>
      <c r="J65" s="13">
        <v>0.18194444444444444</v>
      </c>
      <c r="K65" s="36">
        <v>0.19722222222222222</v>
      </c>
      <c r="L65" s="20">
        <v>0.1763888888888889</v>
      </c>
      <c r="M65" s="72"/>
      <c r="N65" s="120"/>
      <c r="O65" s="121"/>
      <c r="P65" s="121"/>
      <c r="Q65" s="98"/>
    </row>
    <row r="66" spans="1:17" ht="17.25" x14ac:dyDescent="0.15">
      <c r="A66" s="32" t="s">
        <v>18</v>
      </c>
      <c r="B66" s="33">
        <f>INT(COUNT(B4:B65)/2)</f>
        <v>25</v>
      </c>
      <c r="C66" s="33">
        <f t="shared" ref="C66:M66" si="0">INT(COUNT(C4:C65)/2)</f>
        <v>25</v>
      </c>
      <c r="D66" s="33">
        <f t="shared" si="0"/>
        <v>25</v>
      </c>
      <c r="E66" s="33">
        <f t="shared" si="0"/>
        <v>25</v>
      </c>
      <c r="F66" s="33">
        <f t="shared" si="0"/>
        <v>25</v>
      </c>
      <c r="G66" s="33">
        <f t="shared" si="0"/>
        <v>0</v>
      </c>
      <c r="H66" s="33">
        <f t="shared" si="0"/>
        <v>14</v>
      </c>
      <c r="I66" s="33">
        <f t="shared" si="0"/>
        <v>25</v>
      </c>
      <c r="J66" s="33">
        <f t="shared" si="0"/>
        <v>25</v>
      </c>
      <c r="K66" s="33">
        <f t="shared" si="0"/>
        <v>28</v>
      </c>
      <c r="L66" s="33">
        <f t="shared" si="0"/>
        <v>25</v>
      </c>
      <c r="M66" s="33">
        <f t="shared" si="0"/>
        <v>22</v>
      </c>
      <c r="N66" s="31"/>
      <c r="O66" s="31"/>
      <c r="P66" s="31"/>
      <c r="Q66" s="34" t="s">
        <v>31</v>
      </c>
    </row>
  </sheetData>
  <mergeCells count="160"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7" zoomScaleNormal="87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Q32" sqref="Q32:Q33"/>
    </sheetView>
  </sheetViews>
  <sheetFormatPr defaultRowHeight="13.5" x14ac:dyDescent="0.15"/>
  <cols>
    <col min="6" max="6" width="10.375" customWidth="1"/>
    <col min="9" max="9" width="9.2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214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94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0.60833333333333328</v>
      </c>
      <c r="C4" s="48">
        <v>0.60833333333333328</v>
      </c>
      <c r="D4" s="48">
        <v>0.60833333333333328</v>
      </c>
      <c r="E4" s="48">
        <v>0.60833333333333328</v>
      </c>
      <c r="F4" s="10">
        <v>0.60763888888888895</v>
      </c>
      <c r="G4" s="71"/>
      <c r="H4" s="71"/>
      <c r="I4" s="10">
        <v>0.60763888888888895</v>
      </c>
      <c r="J4" s="10">
        <v>0.60763888888888895</v>
      </c>
      <c r="K4" s="10">
        <v>0.59236111111111112</v>
      </c>
      <c r="L4" s="10">
        <v>0.6118055555555556</v>
      </c>
      <c r="M4" s="71"/>
      <c r="N4" s="124" t="s">
        <v>40</v>
      </c>
      <c r="O4" s="120">
        <v>1</v>
      </c>
      <c r="P4" s="121" t="s">
        <v>67</v>
      </c>
      <c r="Q4" s="118" t="s">
        <v>225</v>
      </c>
    </row>
    <row r="5" spans="1:17" ht="13.5" customHeight="1" x14ac:dyDescent="0.15">
      <c r="A5" s="92"/>
      <c r="B5" s="44">
        <v>0.17916666666666667</v>
      </c>
      <c r="C5" s="49">
        <v>0.17916666666666667</v>
      </c>
      <c r="D5" s="49">
        <v>0.17916666666666667</v>
      </c>
      <c r="E5" s="49">
        <v>0.17916666666666667</v>
      </c>
      <c r="F5" s="13">
        <v>0.18541666666666667</v>
      </c>
      <c r="G5" s="72"/>
      <c r="H5" s="72"/>
      <c r="I5" s="13">
        <v>0.17986111111111111</v>
      </c>
      <c r="J5" s="13">
        <v>0.17986111111111111</v>
      </c>
      <c r="K5" s="13">
        <v>0.19513888888888889</v>
      </c>
      <c r="L5" s="13">
        <v>0.17430555555555557</v>
      </c>
      <c r="M5" s="72"/>
      <c r="N5" s="125"/>
      <c r="O5" s="121"/>
      <c r="P5" s="121"/>
      <c r="Q5" s="98"/>
    </row>
    <row r="6" spans="1:17" ht="13.5" customHeight="1" x14ac:dyDescent="0.15">
      <c r="A6" s="92">
        <v>2</v>
      </c>
      <c r="B6" s="45">
        <v>0.61041666666666672</v>
      </c>
      <c r="C6" s="64">
        <v>0.61041666666666672</v>
      </c>
      <c r="D6" s="26">
        <v>0.61041666666666672</v>
      </c>
      <c r="E6" s="26">
        <v>0.61041666666666672</v>
      </c>
      <c r="F6" s="15">
        <v>0.60972222222222217</v>
      </c>
      <c r="G6" s="71"/>
      <c r="H6" s="71"/>
      <c r="I6" s="15">
        <v>0.60972222222222217</v>
      </c>
      <c r="J6" s="11">
        <v>0.60972222222222217</v>
      </c>
      <c r="K6" s="11">
        <v>0.59444444444444444</v>
      </c>
      <c r="L6" s="16">
        <v>0.61388888888888882</v>
      </c>
      <c r="M6" s="71"/>
      <c r="N6" s="100" t="s">
        <v>26</v>
      </c>
      <c r="O6" s="121">
        <v>2</v>
      </c>
      <c r="P6" s="121" t="s">
        <v>67</v>
      </c>
      <c r="Q6" s="118"/>
    </row>
    <row r="7" spans="1:17" ht="13.5" customHeight="1" x14ac:dyDescent="0.15">
      <c r="A7" s="92"/>
      <c r="B7" s="46">
        <v>0.17708333333333334</v>
      </c>
      <c r="C7" s="65">
        <v>0.17708333333333334</v>
      </c>
      <c r="D7" s="50">
        <v>0.17708333333333334</v>
      </c>
      <c r="E7" s="50">
        <v>0.17708333333333334</v>
      </c>
      <c r="F7" s="18">
        <v>0.18333333333333335</v>
      </c>
      <c r="G7" s="72"/>
      <c r="H7" s="72"/>
      <c r="I7" s="18">
        <v>0.17777777777777778</v>
      </c>
      <c r="J7" s="19">
        <v>0.17777777777777778</v>
      </c>
      <c r="K7" s="13">
        <v>0.19305555555555554</v>
      </c>
      <c r="L7" s="20">
        <v>0.17222222222222225</v>
      </c>
      <c r="M7" s="72"/>
      <c r="N7" s="94"/>
      <c r="O7" s="121"/>
      <c r="P7" s="121"/>
      <c r="Q7" s="98"/>
    </row>
    <row r="8" spans="1:17" ht="13.5" customHeight="1" x14ac:dyDescent="0.15">
      <c r="A8" s="92">
        <v>3</v>
      </c>
      <c r="B8" s="39">
        <v>0.6118055555555556</v>
      </c>
      <c r="C8" s="51">
        <v>0.6118055555555556</v>
      </c>
      <c r="D8" s="51">
        <v>0.61249999999999993</v>
      </c>
      <c r="E8" s="38">
        <v>0.61249999999999993</v>
      </c>
      <c r="F8" s="22">
        <v>0.60972222222222217</v>
      </c>
      <c r="G8" s="71"/>
      <c r="H8" s="71"/>
      <c r="I8" s="22">
        <v>0.61111111111111105</v>
      </c>
      <c r="J8" s="22">
        <v>0.61111111111111105</v>
      </c>
      <c r="K8" s="22">
        <v>0.59583333333333333</v>
      </c>
      <c r="L8" s="22">
        <v>0.61597222222222225</v>
      </c>
      <c r="M8" s="71"/>
      <c r="N8" s="119" t="s">
        <v>42</v>
      </c>
      <c r="O8" s="121">
        <v>2</v>
      </c>
      <c r="P8" s="120" t="s">
        <v>61</v>
      </c>
      <c r="Q8" s="98"/>
    </row>
    <row r="9" spans="1:17" ht="13.5" customHeight="1" x14ac:dyDescent="0.15">
      <c r="A9" s="92"/>
      <c r="B9" s="44">
        <v>0.17569444444444446</v>
      </c>
      <c r="C9" s="49">
        <v>0.17569444444444446</v>
      </c>
      <c r="D9" s="49">
        <v>0.17500000000000002</v>
      </c>
      <c r="E9" s="12">
        <v>0.17500000000000002</v>
      </c>
      <c r="F9" s="13">
        <v>0.17916666666666667</v>
      </c>
      <c r="G9" s="72"/>
      <c r="H9" s="72"/>
      <c r="I9" s="13">
        <v>0.17569444444444446</v>
      </c>
      <c r="J9" s="13">
        <v>0.17569444444444446</v>
      </c>
      <c r="K9" s="13">
        <v>0.19236111111111112</v>
      </c>
      <c r="L9" s="13">
        <v>0.17013888888888887</v>
      </c>
      <c r="M9" s="72"/>
      <c r="N9" s="120"/>
      <c r="O9" s="121"/>
      <c r="P9" s="121"/>
      <c r="Q9" s="98"/>
    </row>
    <row r="10" spans="1:17" ht="13.5" customHeight="1" x14ac:dyDescent="0.15">
      <c r="A10" s="92">
        <v>4</v>
      </c>
      <c r="B10" s="45">
        <v>0.61388888888888882</v>
      </c>
      <c r="C10" s="26">
        <v>0.61388888888888882</v>
      </c>
      <c r="D10" s="26">
        <v>0.61388888888888882</v>
      </c>
      <c r="E10" s="41">
        <v>0.61458333333333337</v>
      </c>
      <c r="F10" s="15">
        <v>0.61111111111111105</v>
      </c>
      <c r="G10" s="71"/>
      <c r="H10" s="71"/>
      <c r="I10" s="15">
        <v>0.61319444444444449</v>
      </c>
      <c r="J10" s="15">
        <v>0.61319444444444449</v>
      </c>
      <c r="K10" s="11">
        <v>0.59791666666666665</v>
      </c>
      <c r="L10" s="11">
        <v>0.61875000000000002</v>
      </c>
      <c r="M10" s="71"/>
      <c r="N10" s="124" t="s">
        <v>151</v>
      </c>
      <c r="O10" s="120">
        <v>3</v>
      </c>
      <c r="P10" s="120" t="s">
        <v>61</v>
      </c>
      <c r="Q10" s="96" t="s">
        <v>230</v>
      </c>
    </row>
    <row r="11" spans="1:17" ht="13.5" customHeight="1" x14ac:dyDescent="0.15">
      <c r="A11" s="92"/>
      <c r="B11" s="47">
        <v>0.17361111111111113</v>
      </c>
      <c r="C11" s="52">
        <v>0.17361111111111113</v>
      </c>
      <c r="D11" s="52">
        <v>0.17291666666666669</v>
      </c>
      <c r="E11" s="23">
        <v>0.17291666666666669</v>
      </c>
      <c r="F11" s="24">
        <v>0.17708333333333334</v>
      </c>
      <c r="G11" s="72"/>
      <c r="H11" s="72"/>
      <c r="I11" s="24">
        <v>0.17361111111111113</v>
      </c>
      <c r="J11" s="24">
        <v>0.17361111111111113</v>
      </c>
      <c r="K11" s="13">
        <v>0.19027777777777777</v>
      </c>
      <c r="L11" s="13">
        <v>0.16805555555555554</v>
      </c>
      <c r="M11" s="72"/>
      <c r="N11" s="125"/>
      <c r="O11" s="121"/>
      <c r="P11" s="121"/>
      <c r="Q11" s="97"/>
    </row>
    <row r="12" spans="1:17" ht="13.5" customHeight="1" x14ac:dyDescent="0.15">
      <c r="A12" s="92">
        <v>5</v>
      </c>
      <c r="B12" s="45">
        <v>0.61597222222222225</v>
      </c>
      <c r="C12" s="26">
        <v>0.61597222222222225</v>
      </c>
      <c r="D12" s="26">
        <v>0.61597222222222225</v>
      </c>
      <c r="E12" s="26">
        <v>0.61597222222222225</v>
      </c>
      <c r="F12" s="15">
        <v>0.61319444444444449</v>
      </c>
      <c r="G12" s="71"/>
      <c r="H12" s="71"/>
      <c r="I12" s="15">
        <v>0.61527777777777781</v>
      </c>
      <c r="J12" s="11">
        <v>0.61527777777777781</v>
      </c>
      <c r="K12" s="26">
        <v>0.6</v>
      </c>
      <c r="L12" s="26">
        <v>0.61944444444444446</v>
      </c>
      <c r="M12" s="71"/>
      <c r="N12" s="124" t="s">
        <v>151</v>
      </c>
      <c r="O12" s="120">
        <v>3</v>
      </c>
      <c r="P12" s="120" t="s">
        <v>61</v>
      </c>
      <c r="Q12" s="96" t="s">
        <v>246</v>
      </c>
    </row>
    <row r="13" spans="1:17" ht="13.5" customHeight="1" x14ac:dyDescent="0.15">
      <c r="A13" s="92"/>
      <c r="B13" s="47">
        <v>0.17083333333333331</v>
      </c>
      <c r="C13" s="52">
        <v>0.17083333333333331</v>
      </c>
      <c r="D13" s="52">
        <v>0.17083333333333331</v>
      </c>
      <c r="E13" s="52">
        <v>0.17083333333333331</v>
      </c>
      <c r="F13" s="24">
        <v>0.17500000000000002</v>
      </c>
      <c r="G13" s="72"/>
      <c r="H13" s="72"/>
      <c r="I13" s="24">
        <v>0.17152777777777775</v>
      </c>
      <c r="J13" s="13">
        <v>0.17152777777777775</v>
      </c>
      <c r="K13" s="13">
        <v>0.18819444444444444</v>
      </c>
      <c r="L13" s="13">
        <v>0.16597222222222222</v>
      </c>
      <c r="M13" s="72"/>
      <c r="N13" s="125"/>
      <c r="O13" s="121"/>
      <c r="P13" s="121"/>
      <c r="Q13" s="97"/>
    </row>
    <row r="14" spans="1:17" ht="13.5" customHeight="1" x14ac:dyDescent="0.15">
      <c r="A14" s="92">
        <v>6</v>
      </c>
      <c r="B14" s="56">
        <v>0.62152777777777779</v>
      </c>
      <c r="C14" s="58">
        <v>0.61805555555555558</v>
      </c>
      <c r="D14" s="58">
        <v>0.61805555555555558</v>
      </c>
      <c r="E14" s="58">
        <v>0.61805555555555558</v>
      </c>
      <c r="F14" s="26">
        <v>0.61527777777777781</v>
      </c>
      <c r="G14" s="71"/>
      <c r="H14" s="71">
        <v>0.67708333333333337</v>
      </c>
      <c r="I14" s="11">
        <v>0.61736111111111114</v>
      </c>
      <c r="J14" s="11">
        <v>0.61736111111111114</v>
      </c>
      <c r="K14" s="11">
        <v>0.6020833333333333</v>
      </c>
      <c r="L14" s="11">
        <v>0.62152777777777779</v>
      </c>
      <c r="M14" s="11">
        <v>0.61805555555555558</v>
      </c>
      <c r="N14" s="124" t="s">
        <v>151</v>
      </c>
      <c r="O14" s="120">
        <v>3</v>
      </c>
      <c r="P14" s="120" t="s">
        <v>61</v>
      </c>
      <c r="Q14" s="96" t="s">
        <v>234</v>
      </c>
    </row>
    <row r="15" spans="1:17" ht="13.5" customHeight="1" x14ac:dyDescent="0.15">
      <c r="A15" s="92"/>
      <c r="B15" s="47">
        <v>0.16874999999999998</v>
      </c>
      <c r="C15" s="59">
        <v>0.16874999999999998</v>
      </c>
      <c r="D15" s="59">
        <v>0.16874999999999998</v>
      </c>
      <c r="E15" s="59">
        <v>0.16874999999999998</v>
      </c>
      <c r="F15" s="23">
        <v>0.17291666666666669</v>
      </c>
      <c r="G15" s="72"/>
      <c r="H15" s="72">
        <v>0.68472222222222223</v>
      </c>
      <c r="I15" s="13">
        <v>0.16944444444444443</v>
      </c>
      <c r="J15" s="13">
        <v>0.16944444444444443</v>
      </c>
      <c r="K15" s="13">
        <v>0.18611111111111112</v>
      </c>
      <c r="L15" s="13">
        <v>0.16388888888888889</v>
      </c>
      <c r="M15" s="13">
        <v>0.68055555555555547</v>
      </c>
      <c r="N15" s="125"/>
      <c r="O15" s="121"/>
      <c r="P15" s="121"/>
      <c r="Q15" s="97"/>
    </row>
    <row r="16" spans="1:17" ht="13.5" customHeight="1" x14ac:dyDescent="0.15">
      <c r="A16" s="92">
        <v>7</v>
      </c>
      <c r="B16" s="57">
        <v>0.61944444444444446</v>
      </c>
      <c r="C16" s="60">
        <v>0.61944444444444446</v>
      </c>
      <c r="D16" s="51">
        <v>0.62013888888888891</v>
      </c>
      <c r="E16" s="38">
        <v>0.62013888888888891</v>
      </c>
      <c r="F16" s="22">
        <v>0.61736111111111114</v>
      </c>
      <c r="G16" s="71"/>
      <c r="H16" s="22">
        <v>0.64583333333333337</v>
      </c>
      <c r="I16" s="22">
        <v>0.61944444444444446</v>
      </c>
      <c r="J16" s="22">
        <v>0.61944444444444446</v>
      </c>
      <c r="K16" s="22">
        <v>0.60416666666666663</v>
      </c>
      <c r="L16" s="22">
        <v>0.62361111111111112</v>
      </c>
      <c r="M16" s="11">
        <v>0.61805555555555558</v>
      </c>
      <c r="N16" s="119" t="s">
        <v>42</v>
      </c>
      <c r="O16" s="119">
        <v>1</v>
      </c>
      <c r="P16" s="120" t="s">
        <v>61</v>
      </c>
      <c r="Q16" s="96" t="s">
        <v>273</v>
      </c>
    </row>
    <row r="17" spans="1:17" ht="13.5" customHeight="1" x14ac:dyDescent="0.15">
      <c r="A17" s="92"/>
      <c r="B17" s="44">
        <v>0.16666666666666666</v>
      </c>
      <c r="C17" s="61">
        <v>0.16666666666666666</v>
      </c>
      <c r="D17" s="49">
        <v>0.16666666666666666</v>
      </c>
      <c r="E17" s="12">
        <v>0.16666666666666666</v>
      </c>
      <c r="F17" s="13">
        <v>0.16874999999999998</v>
      </c>
      <c r="G17" s="72"/>
      <c r="H17" s="13">
        <v>0.75069444444444444</v>
      </c>
      <c r="I17" s="13">
        <v>0.1673611111111111</v>
      </c>
      <c r="J17" s="13">
        <v>0.1673611111111111</v>
      </c>
      <c r="K17" s="13">
        <v>0.18333333333333335</v>
      </c>
      <c r="L17" s="13">
        <v>0.16180555555555556</v>
      </c>
      <c r="M17" s="13">
        <v>0.74305555555555547</v>
      </c>
      <c r="N17" s="120"/>
      <c r="O17" s="120"/>
      <c r="P17" s="121"/>
      <c r="Q17" s="97"/>
    </row>
    <row r="18" spans="1:17" ht="13.5" customHeight="1" x14ac:dyDescent="0.15">
      <c r="A18" s="92">
        <v>8</v>
      </c>
      <c r="B18" s="57">
        <v>0.62152777777777779</v>
      </c>
      <c r="C18" s="60">
        <v>0.62152777777777779</v>
      </c>
      <c r="D18" s="51">
        <v>0.62222222222222223</v>
      </c>
      <c r="E18" s="38">
        <v>0.62222222222222223</v>
      </c>
      <c r="F18" s="22">
        <v>0.61944444444444446</v>
      </c>
      <c r="G18" s="71"/>
      <c r="H18" s="71"/>
      <c r="I18" s="22">
        <v>0.66319444444444442</v>
      </c>
      <c r="J18" s="22">
        <v>0.66319444444444442</v>
      </c>
      <c r="K18" s="22">
        <v>0.60625000000000007</v>
      </c>
      <c r="L18" s="22">
        <v>0.62777777777777777</v>
      </c>
      <c r="M18" s="22">
        <v>0.625</v>
      </c>
      <c r="N18" s="100" t="s">
        <v>41</v>
      </c>
      <c r="O18" s="119">
        <v>1</v>
      </c>
      <c r="P18" s="120" t="s">
        <v>61</v>
      </c>
      <c r="Q18" s="96" t="s">
        <v>231</v>
      </c>
    </row>
    <row r="19" spans="1:17" ht="13.5" customHeight="1" x14ac:dyDescent="0.15">
      <c r="A19" s="92"/>
      <c r="B19" s="12">
        <v>0.16458333333333333</v>
      </c>
      <c r="C19" s="61">
        <v>0.16458333333333333</v>
      </c>
      <c r="D19" s="49">
        <v>0.16458333333333333</v>
      </c>
      <c r="E19" s="12">
        <v>0.16458333333333333</v>
      </c>
      <c r="F19" s="13">
        <v>0.16666666666666666</v>
      </c>
      <c r="G19" s="72"/>
      <c r="H19" s="72"/>
      <c r="I19" s="13">
        <v>0.16527777777777777</v>
      </c>
      <c r="J19" s="13">
        <v>0.16527777777777777</v>
      </c>
      <c r="K19" s="13">
        <v>0.18124999999999999</v>
      </c>
      <c r="L19" s="13">
        <v>0.15972222222222224</v>
      </c>
      <c r="M19" s="13">
        <v>0.8125</v>
      </c>
      <c r="N19" s="94"/>
      <c r="O19" s="120"/>
      <c r="P19" s="121"/>
      <c r="Q19" s="97"/>
    </row>
    <row r="20" spans="1:17" ht="13.5" customHeight="1" x14ac:dyDescent="0.15">
      <c r="A20" s="92">
        <v>9</v>
      </c>
      <c r="B20" s="21">
        <v>0.62361111111111112</v>
      </c>
      <c r="C20" s="62">
        <v>0.62361111111111112</v>
      </c>
      <c r="D20" s="38">
        <v>0.62430555555555556</v>
      </c>
      <c r="E20" s="38">
        <v>0.62430555555555556</v>
      </c>
      <c r="F20" s="71"/>
      <c r="G20" s="71"/>
      <c r="H20" s="71"/>
      <c r="I20" s="22">
        <v>0.62361111111111112</v>
      </c>
      <c r="J20" s="22">
        <v>0.62361111111111112</v>
      </c>
      <c r="K20" s="22">
        <v>0.60833333333333328</v>
      </c>
      <c r="L20" s="71"/>
      <c r="M20" s="71">
        <v>0.625</v>
      </c>
      <c r="N20" s="100" t="s">
        <v>41</v>
      </c>
      <c r="O20" s="120">
        <v>2</v>
      </c>
      <c r="P20" s="120" t="s">
        <v>61</v>
      </c>
      <c r="Q20" s="96" t="s">
        <v>233</v>
      </c>
    </row>
    <row r="21" spans="1:17" ht="13.5" customHeight="1" x14ac:dyDescent="0.15">
      <c r="A21" s="92"/>
      <c r="B21" s="12">
        <v>0.16250000000000001</v>
      </c>
      <c r="C21" s="13">
        <v>0.16250000000000001</v>
      </c>
      <c r="D21" s="13">
        <v>0.16180555555555556</v>
      </c>
      <c r="E21" s="13">
        <v>0.16180555555555556</v>
      </c>
      <c r="F21" s="72"/>
      <c r="G21" s="72"/>
      <c r="H21" s="72"/>
      <c r="I21" s="13">
        <v>0.16250000000000001</v>
      </c>
      <c r="J21" s="13">
        <v>0.16250000000000001</v>
      </c>
      <c r="K21" s="13">
        <v>0.17916666666666667</v>
      </c>
      <c r="L21" s="72"/>
      <c r="M21" s="72">
        <v>0.875</v>
      </c>
      <c r="N21" s="94"/>
      <c r="O21" s="121"/>
      <c r="P21" s="121"/>
      <c r="Q21" s="97"/>
    </row>
    <row r="22" spans="1:17" ht="13.5" customHeight="1" x14ac:dyDescent="0.15">
      <c r="A22" s="92">
        <v>10</v>
      </c>
      <c r="B22" s="11">
        <v>0.62638888888888888</v>
      </c>
      <c r="C22" s="11">
        <v>0.62638888888888888</v>
      </c>
      <c r="D22" s="11">
        <v>0.62638888888888888</v>
      </c>
      <c r="E22" s="11">
        <v>0.62638888888888888</v>
      </c>
      <c r="F22" s="11">
        <v>0.62569444444444444</v>
      </c>
      <c r="G22" s="71"/>
      <c r="H22" s="11">
        <v>0.64652777777777781</v>
      </c>
      <c r="I22" s="11">
        <v>0.62569444444444444</v>
      </c>
      <c r="J22" s="11">
        <v>0.62569444444444444</v>
      </c>
      <c r="K22" s="11">
        <v>0.61111111111111105</v>
      </c>
      <c r="L22" s="11">
        <v>0.62986111111111109</v>
      </c>
      <c r="M22" s="16">
        <v>0.625</v>
      </c>
      <c r="N22" s="124" t="s">
        <v>232</v>
      </c>
      <c r="O22" s="120">
        <v>1</v>
      </c>
      <c r="P22" s="120" t="s">
        <v>67</v>
      </c>
      <c r="Q22" s="96" t="s">
        <v>241</v>
      </c>
    </row>
    <row r="23" spans="1:17" ht="13.5" customHeight="1" x14ac:dyDescent="0.15">
      <c r="A23" s="92"/>
      <c r="B23" s="13">
        <v>0.16041666666666668</v>
      </c>
      <c r="C23" s="13">
        <v>0.16041666666666668</v>
      </c>
      <c r="D23" s="13">
        <v>0.15972222222222224</v>
      </c>
      <c r="E23" s="13">
        <v>0.15972222222222224</v>
      </c>
      <c r="F23" s="13">
        <v>0.16319444444444445</v>
      </c>
      <c r="G23" s="72"/>
      <c r="H23" s="13">
        <v>0.9590277777777777</v>
      </c>
      <c r="I23" s="13">
        <v>0.16041666666666668</v>
      </c>
      <c r="J23" s="13">
        <v>0.16041666666666668</v>
      </c>
      <c r="K23" s="13">
        <v>0.1763888888888889</v>
      </c>
      <c r="L23" s="13">
        <v>0.15486111111111112</v>
      </c>
      <c r="M23" s="13">
        <v>0.95833333333333337</v>
      </c>
      <c r="N23" s="125"/>
      <c r="O23" s="121"/>
      <c r="P23" s="121"/>
      <c r="Q23" s="97"/>
    </row>
    <row r="24" spans="1:17" ht="13.5" customHeight="1" x14ac:dyDescent="0.15">
      <c r="A24" s="92">
        <v>11</v>
      </c>
      <c r="B24" s="11">
        <v>0.62777777777777777</v>
      </c>
      <c r="C24" s="11">
        <v>0.62777777777777777</v>
      </c>
      <c r="D24" s="11">
        <v>0.62847222222222221</v>
      </c>
      <c r="E24" s="11">
        <v>0.62847222222222221</v>
      </c>
      <c r="F24" s="11">
        <v>0.62569444444444444</v>
      </c>
      <c r="G24" s="71"/>
      <c r="H24" s="11">
        <v>0.64652777777777781</v>
      </c>
      <c r="I24" s="11">
        <v>0.62777777777777777</v>
      </c>
      <c r="J24" s="11">
        <v>0.62777777777777777</v>
      </c>
      <c r="K24" s="11">
        <v>0.61249999999999993</v>
      </c>
      <c r="L24" s="11">
        <v>0.63194444444444442</v>
      </c>
      <c r="M24" s="16">
        <v>0.63194444444444442</v>
      </c>
      <c r="N24" s="124" t="s">
        <v>41</v>
      </c>
      <c r="O24" s="120">
        <v>1</v>
      </c>
      <c r="P24" s="120" t="s">
        <v>67</v>
      </c>
      <c r="Q24" s="96"/>
    </row>
    <row r="25" spans="1:17" ht="13.5" customHeight="1" x14ac:dyDescent="0.15">
      <c r="A25" s="92"/>
      <c r="B25" s="13">
        <v>0.15763888888888888</v>
      </c>
      <c r="C25" s="13">
        <v>0.15763888888888888</v>
      </c>
      <c r="D25" s="13">
        <v>0.15763888888888888</v>
      </c>
      <c r="E25" s="13">
        <v>0.15763888888888888</v>
      </c>
      <c r="F25" s="13">
        <v>0.16458333333333333</v>
      </c>
      <c r="G25" s="72"/>
      <c r="H25" s="13">
        <v>3.1944444444444449E-2</v>
      </c>
      <c r="I25" s="13">
        <v>0.15833333333333333</v>
      </c>
      <c r="J25" s="13">
        <v>0.15833333333333333</v>
      </c>
      <c r="K25" s="13">
        <v>0.17430555555555557</v>
      </c>
      <c r="L25" s="13">
        <v>0.15277777777777776</v>
      </c>
      <c r="M25" s="13">
        <v>2.7777777777777776E-2</v>
      </c>
      <c r="N25" s="125"/>
      <c r="O25" s="121"/>
      <c r="P25" s="121"/>
      <c r="Q25" s="97"/>
    </row>
    <row r="26" spans="1:17" ht="13.5" customHeight="1" x14ac:dyDescent="0.15">
      <c r="A26" s="92">
        <v>12</v>
      </c>
      <c r="B26" s="11">
        <v>0.63055555555555554</v>
      </c>
      <c r="C26" s="11">
        <v>0.63055555555555554</v>
      </c>
      <c r="D26" s="11">
        <v>0.63055555555555554</v>
      </c>
      <c r="E26" s="11">
        <v>0.63055555555555554</v>
      </c>
      <c r="F26" s="11">
        <v>0.62986111111111109</v>
      </c>
      <c r="G26" s="71"/>
      <c r="H26" s="11">
        <v>0.65694444444444444</v>
      </c>
      <c r="I26" s="11">
        <v>0.62986111111111109</v>
      </c>
      <c r="J26" s="11">
        <v>0.62986111111111109</v>
      </c>
      <c r="K26" s="11">
        <v>0.61527777777777781</v>
      </c>
      <c r="L26" s="11">
        <v>0.63402777777777775</v>
      </c>
      <c r="M26" s="16">
        <v>0.63194444444444442</v>
      </c>
      <c r="N26" s="124" t="s">
        <v>232</v>
      </c>
      <c r="O26" s="120">
        <v>1</v>
      </c>
      <c r="P26" s="120" t="s">
        <v>67</v>
      </c>
      <c r="Q26" s="96"/>
    </row>
    <row r="27" spans="1:17" ht="13.5" customHeight="1" x14ac:dyDescent="0.15">
      <c r="A27" s="92"/>
      <c r="B27" s="13">
        <v>0.15486111111111112</v>
      </c>
      <c r="C27" s="13">
        <v>0.15486111111111112</v>
      </c>
      <c r="D27" s="13">
        <v>0.15486111111111112</v>
      </c>
      <c r="E27" s="13">
        <v>0.15486111111111112</v>
      </c>
      <c r="F27" s="13">
        <v>0.16180555555555556</v>
      </c>
      <c r="G27" s="72"/>
      <c r="H27" s="13">
        <v>0.12569444444444444</v>
      </c>
      <c r="I27" s="13">
        <v>0.15555555555555556</v>
      </c>
      <c r="J27" s="13">
        <v>0.15555555555555556</v>
      </c>
      <c r="K27" s="13">
        <v>0.17013888888888887</v>
      </c>
      <c r="L27" s="13">
        <v>0.15</v>
      </c>
      <c r="M27" s="20">
        <v>0.15277777777777776</v>
      </c>
      <c r="N27" s="125"/>
      <c r="O27" s="121"/>
      <c r="P27" s="121"/>
      <c r="Q27" s="97"/>
    </row>
    <row r="28" spans="1:17" ht="13.5" customHeight="1" x14ac:dyDescent="0.15">
      <c r="A28" s="92">
        <v>13</v>
      </c>
      <c r="B28" s="11">
        <v>0.63680555555555551</v>
      </c>
      <c r="C28" s="11">
        <v>0.63263888888888886</v>
      </c>
      <c r="D28" s="11">
        <v>0.63263888888888886</v>
      </c>
      <c r="E28" s="11">
        <v>0.63263888888888886</v>
      </c>
      <c r="F28" s="11">
        <v>0.63194444444444442</v>
      </c>
      <c r="G28" s="71"/>
      <c r="H28" s="11">
        <v>0.65694444444444444</v>
      </c>
      <c r="I28" s="11">
        <v>0.63194444444444442</v>
      </c>
      <c r="J28" s="11">
        <v>0.63194444444444442</v>
      </c>
      <c r="K28" s="11">
        <v>0.61736111111111114</v>
      </c>
      <c r="L28" s="11">
        <v>0.63611111111111118</v>
      </c>
      <c r="M28" s="16">
        <v>0.63194444444444442</v>
      </c>
      <c r="N28" s="124" t="s">
        <v>232</v>
      </c>
      <c r="O28" s="120">
        <v>2</v>
      </c>
      <c r="P28" s="120" t="s">
        <v>67</v>
      </c>
      <c r="Q28" s="96" t="s">
        <v>250</v>
      </c>
    </row>
    <row r="29" spans="1:17" ht="13.5" customHeight="1" x14ac:dyDescent="0.15">
      <c r="A29" s="92"/>
      <c r="B29" s="13">
        <v>0.15277777777777776</v>
      </c>
      <c r="C29" s="13">
        <v>0.15277777777777776</v>
      </c>
      <c r="D29" s="13">
        <v>0.15277777777777776</v>
      </c>
      <c r="E29" s="13">
        <v>0.15277777777777776</v>
      </c>
      <c r="F29" s="13">
        <v>0.15902777777777777</v>
      </c>
      <c r="G29" s="72"/>
      <c r="H29" s="13">
        <v>0.14652777777777778</v>
      </c>
      <c r="I29" s="13">
        <v>0.15347222222222223</v>
      </c>
      <c r="J29" s="13">
        <v>0.15347222222222223</v>
      </c>
      <c r="K29" s="13">
        <v>0.16805555555555554</v>
      </c>
      <c r="L29" s="13">
        <v>0.14791666666666667</v>
      </c>
      <c r="M29" s="20">
        <v>0.15277777777777776</v>
      </c>
      <c r="N29" s="125"/>
      <c r="O29" s="121"/>
      <c r="P29" s="121"/>
      <c r="Q29" s="97"/>
    </row>
    <row r="30" spans="1:17" ht="13.5" customHeight="1" x14ac:dyDescent="0.15">
      <c r="A30" s="92">
        <v>14</v>
      </c>
      <c r="B30" s="15">
        <v>0.63541666666666663</v>
      </c>
      <c r="C30" s="15">
        <v>0.63472222222222219</v>
      </c>
      <c r="D30" s="15">
        <v>0.63472222222222219</v>
      </c>
      <c r="E30" s="15">
        <v>0.63472222222222219</v>
      </c>
      <c r="F30" s="15">
        <v>0.63402777777777775</v>
      </c>
      <c r="G30" s="71"/>
      <c r="H30" s="22">
        <v>0.65694444444444444</v>
      </c>
      <c r="I30" s="11">
        <v>0.63402777777777775</v>
      </c>
      <c r="J30" s="11">
        <v>0.63402777777777775</v>
      </c>
      <c r="K30" s="15">
        <v>0.61944444444444446</v>
      </c>
      <c r="L30" s="15">
        <v>0.6381944444444444</v>
      </c>
      <c r="M30" s="16">
        <v>0.63194444444444442</v>
      </c>
      <c r="N30" s="124" t="s">
        <v>42</v>
      </c>
      <c r="O30" s="120">
        <v>2</v>
      </c>
      <c r="P30" s="120" t="s">
        <v>67</v>
      </c>
      <c r="Q30" s="96" t="s">
        <v>244</v>
      </c>
    </row>
    <row r="31" spans="1:17" ht="13.5" customHeight="1" x14ac:dyDescent="0.15">
      <c r="A31" s="92"/>
      <c r="B31" s="13">
        <v>0.15069444444444444</v>
      </c>
      <c r="C31" s="13">
        <v>0.15</v>
      </c>
      <c r="D31" s="13">
        <v>0.15069444444444444</v>
      </c>
      <c r="E31" s="13">
        <v>0.15069444444444444</v>
      </c>
      <c r="F31" s="13">
        <v>0.15694444444444444</v>
      </c>
      <c r="G31" s="72"/>
      <c r="H31" s="13">
        <v>0.1361111111111111</v>
      </c>
      <c r="I31" s="24">
        <v>0.15138888888888888</v>
      </c>
      <c r="J31" s="24">
        <v>0.15069444444444444</v>
      </c>
      <c r="K31" s="13">
        <v>0.16527777777777777</v>
      </c>
      <c r="L31" s="13">
        <v>0.14583333333333334</v>
      </c>
      <c r="M31" s="20">
        <v>0.15277777777777776</v>
      </c>
      <c r="N31" s="125"/>
      <c r="O31" s="121"/>
      <c r="P31" s="121"/>
      <c r="Q31" s="97"/>
    </row>
    <row r="32" spans="1:17" ht="13.5" customHeight="1" x14ac:dyDescent="0.15">
      <c r="A32" s="92">
        <v>15</v>
      </c>
      <c r="B32" s="11">
        <v>0.63750000000000007</v>
      </c>
      <c r="C32" s="11">
        <v>0.63680555555555551</v>
      </c>
      <c r="D32" s="11">
        <v>0.63680555555555551</v>
      </c>
      <c r="E32" s="11">
        <v>0.63680555555555551</v>
      </c>
      <c r="F32" s="11">
        <v>0.63611111111111118</v>
      </c>
      <c r="G32" s="71"/>
      <c r="H32" s="22">
        <v>0.65694444444444444</v>
      </c>
      <c r="I32" s="11">
        <v>0.63611111111111118</v>
      </c>
      <c r="J32" s="11">
        <v>0.63611111111111118</v>
      </c>
      <c r="K32" s="11">
        <v>0.62222222222222223</v>
      </c>
      <c r="L32" s="11">
        <v>0.64236111111111105</v>
      </c>
      <c r="M32" s="16">
        <v>0.63888888888888895</v>
      </c>
      <c r="N32" s="124" t="s">
        <v>235</v>
      </c>
      <c r="O32" s="119">
        <v>2</v>
      </c>
      <c r="P32" s="120" t="s">
        <v>67</v>
      </c>
      <c r="Q32" s="96" t="s">
        <v>251</v>
      </c>
    </row>
    <row r="33" spans="1:17" ht="13.5" customHeight="1" x14ac:dyDescent="0.15">
      <c r="A33" s="92"/>
      <c r="B33" s="13">
        <v>0.14791666666666667</v>
      </c>
      <c r="C33" s="13">
        <v>0.14791666666666667</v>
      </c>
      <c r="D33" s="13">
        <v>0.8569444444444444</v>
      </c>
      <c r="E33" s="13">
        <v>0.85069444444444453</v>
      </c>
      <c r="F33" s="13">
        <v>0.15416666666666667</v>
      </c>
      <c r="G33" s="72"/>
      <c r="H33" s="13">
        <v>0.1361111111111111</v>
      </c>
      <c r="I33" s="13">
        <v>0.14861111111111111</v>
      </c>
      <c r="J33" s="13">
        <v>0.14861111111111111</v>
      </c>
      <c r="K33" s="13">
        <v>0.16319444444444445</v>
      </c>
      <c r="L33" s="13">
        <v>0.14305555555555557</v>
      </c>
      <c r="M33" s="20">
        <v>0.1388888888888889</v>
      </c>
      <c r="N33" s="125"/>
      <c r="O33" s="120"/>
      <c r="P33" s="121"/>
      <c r="Q33" s="97"/>
    </row>
    <row r="34" spans="1:17" ht="13.5" customHeight="1" x14ac:dyDescent="0.15">
      <c r="A34" s="92">
        <v>16</v>
      </c>
      <c r="B34" s="67">
        <v>0.6430555555555556</v>
      </c>
      <c r="C34" s="66">
        <v>0.63958333333333328</v>
      </c>
      <c r="D34" s="11">
        <v>0.6430555555555556</v>
      </c>
      <c r="E34" s="11">
        <v>0.6430555555555556</v>
      </c>
      <c r="F34" s="11">
        <v>0.63888888888888895</v>
      </c>
      <c r="G34" s="71"/>
      <c r="H34" s="22">
        <v>0.65694444444444444</v>
      </c>
      <c r="I34" s="11">
        <v>0.6381944444444444</v>
      </c>
      <c r="J34" s="11">
        <v>0.6381944444444444</v>
      </c>
      <c r="K34" s="11">
        <v>0.62430555555555556</v>
      </c>
      <c r="L34" s="16">
        <v>0.64236111111111105</v>
      </c>
      <c r="M34" s="16">
        <v>0.63888888888888895</v>
      </c>
      <c r="N34" s="100" t="s">
        <v>237</v>
      </c>
      <c r="O34" s="126">
        <v>1</v>
      </c>
      <c r="P34" s="120" t="s">
        <v>67</v>
      </c>
      <c r="Q34" s="96" t="s">
        <v>245</v>
      </c>
    </row>
    <row r="35" spans="1:17" ht="13.5" customHeight="1" x14ac:dyDescent="0.15">
      <c r="A35" s="92"/>
      <c r="B35" s="44">
        <v>0.14583333333333334</v>
      </c>
      <c r="C35" s="12">
        <v>0.1451388888888889</v>
      </c>
      <c r="D35" s="13">
        <v>0.1451388888888889</v>
      </c>
      <c r="E35" s="13">
        <v>0.14583333333333334</v>
      </c>
      <c r="F35" s="13">
        <v>0.1451388888888889</v>
      </c>
      <c r="G35" s="72"/>
      <c r="H35" s="13">
        <v>0.1361111111111111</v>
      </c>
      <c r="I35" s="13">
        <v>0.14583333333333334</v>
      </c>
      <c r="J35" s="13">
        <v>0.14583333333333334</v>
      </c>
      <c r="K35" s="13">
        <v>0.16041666666666668</v>
      </c>
      <c r="L35" s="28">
        <v>0.14097222222222222</v>
      </c>
      <c r="M35" s="20">
        <v>0.1388888888888889</v>
      </c>
      <c r="N35" s="94"/>
      <c r="O35" s="121"/>
      <c r="P35" s="121"/>
      <c r="Q35" s="97"/>
    </row>
    <row r="36" spans="1:17" ht="13.5" customHeight="1" x14ac:dyDescent="0.15">
      <c r="A36" s="92">
        <v>17</v>
      </c>
      <c r="B36" s="57">
        <v>0.64097222222222217</v>
      </c>
      <c r="C36" s="38">
        <v>0.64097222222222217</v>
      </c>
      <c r="D36" s="22">
        <v>0.64097222222222217</v>
      </c>
      <c r="E36" s="22">
        <v>0.64166666666666672</v>
      </c>
      <c r="F36" s="22">
        <v>0.6381944444444444</v>
      </c>
      <c r="G36" s="71"/>
      <c r="H36" s="22">
        <v>0.66666666666666663</v>
      </c>
      <c r="I36" s="22">
        <v>0.64027777777777783</v>
      </c>
      <c r="J36" s="22">
        <v>0.64027777777777783</v>
      </c>
      <c r="K36" s="22">
        <v>0.62569444444444444</v>
      </c>
      <c r="L36" s="29">
        <v>0.64444444444444449</v>
      </c>
      <c r="M36" s="16">
        <v>0.63888888888888895</v>
      </c>
      <c r="N36" s="119" t="s">
        <v>238</v>
      </c>
      <c r="O36" s="126">
        <v>1</v>
      </c>
      <c r="P36" s="121" t="s">
        <v>236</v>
      </c>
      <c r="Q36" s="98" t="s">
        <v>252</v>
      </c>
    </row>
    <row r="37" spans="1:17" ht="13.5" customHeight="1" x14ac:dyDescent="0.15">
      <c r="A37" s="92"/>
      <c r="B37" s="44">
        <v>0.14305555555555557</v>
      </c>
      <c r="C37" s="12">
        <v>0.14305555555555557</v>
      </c>
      <c r="D37" s="13">
        <v>0.14305555555555557</v>
      </c>
      <c r="E37" s="13">
        <v>0.14305555555555557</v>
      </c>
      <c r="F37" s="13">
        <v>0.14444444444444446</v>
      </c>
      <c r="G37" s="72"/>
      <c r="H37" s="13">
        <v>0.1361111111111111</v>
      </c>
      <c r="I37" s="13">
        <v>0.14375000000000002</v>
      </c>
      <c r="J37" s="13">
        <v>0.14375000000000002</v>
      </c>
      <c r="K37" s="13">
        <v>0.15972222222222224</v>
      </c>
      <c r="L37" s="20">
        <v>0.13819444444444443</v>
      </c>
      <c r="M37" s="20">
        <v>0.1388888888888889</v>
      </c>
      <c r="N37" s="120"/>
      <c r="O37" s="121"/>
      <c r="P37" s="121"/>
      <c r="Q37" s="98"/>
    </row>
    <row r="38" spans="1:17" ht="13.5" customHeight="1" x14ac:dyDescent="0.15">
      <c r="A38" s="92">
        <v>18</v>
      </c>
      <c r="B38" s="57">
        <v>0.6430555555555556</v>
      </c>
      <c r="C38" s="38">
        <v>0.6430555555555556</v>
      </c>
      <c r="D38" s="22">
        <v>0.64374999999999993</v>
      </c>
      <c r="E38" s="22">
        <v>0.64374999999999993</v>
      </c>
      <c r="F38" s="22">
        <v>0.64027777777777783</v>
      </c>
      <c r="G38" s="71"/>
      <c r="H38" s="22">
        <v>0.66666666666666663</v>
      </c>
      <c r="I38" s="22">
        <v>0.64236111111111105</v>
      </c>
      <c r="J38" s="22">
        <v>0.64236111111111105</v>
      </c>
      <c r="K38" s="22">
        <v>0.62777777777777777</v>
      </c>
      <c r="L38" s="22">
        <v>0.64652777777777781</v>
      </c>
      <c r="M38" s="16">
        <v>0.64583333333333337</v>
      </c>
      <c r="N38" s="100" t="s">
        <v>26</v>
      </c>
      <c r="O38" s="121">
        <v>2</v>
      </c>
      <c r="P38" s="121" t="s">
        <v>236</v>
      </c>
      <c r="Q38" s="98" t="s">
        <v>254</v>
      </c>
    </row>
    <row r="39" spans="1:17" ht="13.5" customHeight="1" x14ac:dyDescent="0.15">
      <c r="A39" s="92"/>
      <c r="B39" s="44">
        <v>0.14027777777777778</v>
      </c>
      <c r="C39" s="12">
        <v>0.14097222222222222</v>
      </c>
      <c r="D39" s="13">
        <v>0.14027777777777778</v>
      </c>
      <c r="E39" s="13">
        <v>0.14027777777777778</v>
      </c>
      <c r="F39" s="13">
        <v>0.14375000000000002</v>
      </c>
      <c r="G39" s="72"/>
      <c r="H39" s="13">
        <v>0.1361111111111111</v>
      </c>
      <c r="I39" s="13">
        <v>0.14097222222222222</v>
      </c>
      <c r="J39" s="13">
        <v>0.14097222222222222</v>
      </c>
      <c r="K39" s="13">
        <v>0.15694444444444444</v>
      </c>
      <c r="L39" s="13">
        <v>0.13541666666666666</v>
      </c>
      <c r="M39" s="28">
        <v>0.14583333333333334</v>
      </c>
      <c r="N39" s="94"/>
      <c r="O39" s="121"/>
      <c r="P39" s="121"/>
      <c r="Q39" s="98"/>
    </row>
    <row r="40" spans="1:17" ht="13.5" customHeight="1" x14ac:dyDescent="0.15">
      <c r="A40" s="92">
        <v>19</v>
      </c>
      <c r="B40" s="67">
        <v>0.64583333333333337</v>
      </c>
      <c r="C40" s="66">
        <v>0.65277777777777779</v>
      </c>
      <c r="D40" s="11">
        <v>0.64583333333333337</v>
      </c>
      <c r="E40" s="11">
        <v>0.64583333333333337</v>
      </c>
      <c r="F40" s="11">
        <v>0.6430555555555556</v>
      </c>
      <c r="G40" s="71"/>
      <c r="H40" s="11">
        <v>0.66666666666666663</v>
      </c>
      <c r="I40" s="11">
        <v>0.64513888888888882</v>
      </c>
      <c r="J40" s="11">
        <v>0.64513888888888882</v>
      </c>
      <c r="K40" s="11">
        <v>0.62986111111111109</v>
      </c>
      <c r="L40" s="16">
        <v>0.65</v>
      </c>
      <c r="M40" s="16">
        <v>0.64583333333333337</v>
      </c>
      <c r="N40" s="124" t="s">
        <v>151</v>
      </c>
      <c r="O40" s="120">
        <v>3</v>
      </c>
      <c r="P40" s="121" t="s">
        <v>236</v>
      </c>
      <c r="Q40" s="98" t="s">
        <v>243</v>
      </c>
    </row>
    <row r="41" spans="1:17" ht="13.5" customHeight="1" x14ac:dyDescent="0.15">
      <c r="A41" s="92"/>
      <c r="B41" s="44">
        <v>0.13819444444444443</v>
      </c>
      <c r="C41" s="12">
        <v>0.13819444444444443</v>
      </c>
      <c r="D41" s="13">
        <v>0.13819444444444443</v>
      </c>
      <c r="E41" s="13">
        <v>0.13819444444444443</v>
      </c>
      <c r="F41" s="13">
        <v>0.1423611111111111</v>
      </c>
      <c r="G41" s="72"/>
      <c r="H41" s="13">
        <v>0.12569444444444444</v>
      </c>
      <c r="I41" s="13">
        <v>0.1388888888888889</v>
      </c>
      <c r="J41" s="13">
        <v>0.1388888888888889</v>
      </c>
      <c r="K41" s="13">
        <v>0.15416666666666667</v>
      </c>
      <c r="L41" s="20">
        <v>0.13333333333333333</v>
      </c>
      <c r="M41" s="28">
        <v>0.14583333333333334</v>
      </c>
      <c r="N41" s="125"/>
      <c r="O41" s="121"/>
      <c r="P41" s="121"/>
      <c r="Q41" s="98"/>
    </row>
    <row r="42" spans="1:17" ht="13.5" customHeight="1" x14ac:dyDescent="0.15">
      <c r="A42" s="92">
        <v>20</v>
      </c>
      <c r="B42" s="67">
        <v>0.64722222222222225</v>
      </c>
      <c r="C42" s="66">
        <v>0.64722222222222225</v>
      </c>
      <c r="D42" s="11">
        <v>0.6479166666666667</v>
      </c>
      <c r="E42" s="11">
        <v>0.65347222222222223</v>
      </c>
      <c r="F42" s="11">
        <v>0.64513888888888882</v>
      </c>
      <c r="G42" s="71"/>
      <c r="H42" s="11">
        <v>0.66666666666666663</v>
      </c>
      <c r="I42" s="11">
        <v>0.64722222222222225</v>
      </c>
      <c r="J42" s="11">
        <v>0.64722222222222225</v>
      </c>
      <c r="K42" s="11">
        <v>0.63194444444444442</v>
      </c>
      <c r="L42" s="16">
        <v>0.65138888888888891</v>
      </c>
      <c r="M42" s="16">
        <v>0.64583333333333337</v>
      </c>
      <c r="N42" s="124" t="s">
        <v>151</v>
      </c>
      <c r="O42" s="120">
        <v>3</v>
      </c>
      <c r="P42" s="121" t="s">
        <v>236</v>
      </c>
      <c r="Q42" s="98" t="s">
        <v>247</v>
      </c>
    </row>
    <row r="43" spans="1:17" ht="13.5" customHeight="1" x14ac:dyDescent="0.15">
      <c r="A43" s="92"/>
      <c r="B43" s="68">
        <v>0.1361111111111111</v>
      </c>
      <c r="C43" s="12">
        <v>0.13541666666666666</v>
      </c>
      <c r="D43" s="13">
        <v>0.13541666666666666</v>
      </c>
      <c r="E43" s="13">
        <v>0.13541666666666666</v>
      </c>
      <c r="F43" s="13">
        <v>0.13958333333333334</v>
      </c>
      <c r="G43" s="72"/>
      <c r="H43" s="13">
        <v>0.12569444444444444</v>
      </c>
      <c r="I43" s="13">
        <v>0.1361111111111111</v>
      </c>
      <c r="J43" s="13">
        <v>0.1361111111111111</v>
      </c>
      <c r="K43" s="13">
        <v>0.15138888888888888</v>
      </c>
      <c r="L43" s="20">
        <v>0.13055555555555556</v>
      </c>
      <c r="M43" s="20">
        <v>0.125</v>
      </c>
      <c r="N43" s="125"/>
      <c r="O43" s="121"/>
      <c r="P43" s="121"/>
      <c r="Q43" s="98"/>
    </row>
    <row r="44" spans="1:17" ht="13.5" customHeight="1" x14ac:dyDescent="0.15">
      <c r="A44" s="92">
        <v>21</v>
      </c>
      <c r="B44" s="11">
        <v>0.65</v>
      </c>
      <c r="C44" s="11">
        <v>0.65</v>
      </c>
      <c r="D44" s="11">
        <v>0.65</v>
      </c>
      <c r="E44" s="11">
        <v>0.65</v>
      </c>
      <c r="F44" s="11">
        <v>0.64722222222222225</v>
      </c>
      <c r="G44" s="71"/>
      <c r="H44" s="71"/>
      <c r="I44" s="11">
        <v>0.64930555555555558</v>
      </c>
      <c r="J44" s="11">
        <v>0.64930555555555558</v>
      </c>
      <c r="K44" s="11">
        <v>0.63472222222222219</v>
      </c>
      <c r="L44" s="16">
        <v>0.65347222222222223</v>
      </c>
      <c r="M44" s="16">
        <v>0.71527777777777779</v>
      </c>
      <c r="N44" s="124" t="s">
        <v>151</v>
      </c>
      <c r="O44" s="120">
        <v>3</v>
      </c>
      <c r="P44" s="121" t="s">
        <v>236</v>
      </c>
      <c r="Q44" s="98" t="s">
        <v>255</v>
      </c>
    </row>
    <row r="45" spans="1:17" ht="13.5" customHeight="1" x14ac:dyDescent="0.15">
      <c r="A45" s="92"/>
      <c r="B45" s="13">
        <v>0.13263888888888889</v>
      </c>
      <c r="C45" s="13">
        <v>0.13333333333333333</v>
      </c>
      <c r="D45" s="13">
        <v>0.13263888888888889</v>
      </c>
      <c r="E45" s="13">
        <v>0.13263888888888889</v>
      </c>
      <c r="F45" s="13">
        <v>0.13680555555555554</v>
      </c>
      <c r="G45" s="72"/>
      <c r="H45" s="72"/>
      <c r="I45" s="13">
        <v>0.13333333333333333</v>
      </c>
      <c r="J45" s="13">
        <v>0.13333333333333333</v>
      </c>
      <c r="K45" s="13">
        <v>0.14930555555555555</v>
      </c>
      <c r="L45" s="20">
        <v>0.1277777777777778</v>
      </c>
      <c r="M45" s="20">
        <v>0.13194444444444445</v>
      </c>
      <c r="N45" s="125"/>
      <c r="O45" s="121"/>
      <c r="P45" s="121"/>
      <c r="Q45" s="98"/>
    </row>
    <row r="46" spans="1:17" ht="13.5" customHeight="1" x14ac:dyDescent="0.15">
      <c r="A46" s="92">
        <v>22</v>
      </c>
      <c r="B46" s="11">
        <v>0.65208333333333335</v>
      </c>
      <c r="C46" s="11">
        <v>0.65208333333333335</v>
      </c>
      <c r="D46" s="11">
        <v>0.65277777777777779</v>
      </c>
      <c r="E46" s="11">
        <v>0.65277777777777779</v>
      </c>
      <c r="F46" s="11">
        <v>0.65</v>
      </c>
      <c r="G46" s="71"/>
      <c r="H46" s="71"/>
      <c r="I46" s="11">
        <v>0.65138888888888891</v>
      </c>
      <c r="J46" s="11">
        <v>0.65138888888888891</v>
      </c>
      <c r="K46" s="11">
        <v>0.63680555555555551</v>
      </c>
      <c r="L46" s="11">
        <v>0.65694444444444444</v>
      </c>
      <c r="M46" s="16">
        <v>0.79861111111111116</v>
      </c>
      <c r="N46" s="124" t="s">
        <v>151</v>
      </c>
      <c r="O46" s="120">
        <v>3</v>
      </c>
      <c r="P46" s="121" t="s">
        <v>236</v>
      </c>
      <c r="Q46" s="98" t="s">
        <v>253</v>
      </c>
    </row>
    <row r="47" spans="1:17" ht="13.5" customHeight="1" x14ac:dyDescent="0.15">
      <c r="A47" s="92"/>
      <c r="B47" s="13">
        <v>0.13055555555555556</v>
      </c>
      <c r="C47" s="13">
        <v>0.13055555555555556</v>
      </c>
      <c r="D47" s="13">
        <v>0.12986111111111112</v>
      </c>
      <c r="E47" s="13">
        <v>0.12986111111111112</v>
      </c>
      <c r="F47" s="13">
        <v>0.13402777777777777</v>
      </c>
      <c r="G47" s="72"/>
      <c r="H47" s="72"/>
      <c r="I47" s="13">
        <v>0.13055555555555556</v>
      </c>
      <c r="J47" s="13">
        <v>0.13055555555555556</v>
      </c>
      <c r="K47" s="13">
        <v>0.14652777777777778</v>
      </c>
      <c r="L47" s="13">
        <v>0.12569444444444444</v>
      </c>
      <c r="M47" s="20">
        <v>0.13194444444444445</v>
      </c>
      <c r="N47" s="125"/>
      <c r="O47" s="121"/>
      <c r="P47" s="121"/>
      <c r="Q47" s="98"/>
    </row>
    <row r="48" spans="1:17" ht="13.5" customHeight="1" x14ac:dyDescent="0.15">
      <c r="A48" s="92">
        <v>23</v>
      </c>
      <c r="B48" s="11">
        <v>0.65486111111111112</v>
      </c>
      <c r="C48" s="11">
        <v>0.65416666666666667</v>
      </c>
      <c r="D48" s="11">
        <v>0.65486111111111112</v>
      </c>
      <c r="E48" s="11">
        <v>0.65486111111111112</v>
      </c>
      <c r="F48" s="11">
        <v>0.65208333333333335</v>
      </c>
      <c r="G48" s="71"/>
      <c r="H48" s="11">
        <v>0.89583333333333337</v>
      </c>
      <c r="I48" s="11">
        <v>0.65416666666666667</v>
      </c>
      <c r="J48" s="11">
        <v>0.65416666666666667</v>
      </c>
      <c r="K48" s="11">
        <v>0.625</v>
      </c>
      <c r="L48" s="11">
        <v>0.65833333333333333</v>
      </c>
      <c r="M48" s="16">
        <v>0.88194444444444453</v>
      </c>
      <c r="N48" s="124" t="s">
        <v>151</v>
      </c>
      <c r="O48" s="120">
        <v>3</v>
      </c>
      <c r="P48" s="121" t="s">
        <v>236</v>
      </c>
      <c r="Q48" s="98" t="s">
        <v>256</v>
      </c>
    </row>
    <row r="49" spans="1:17" ht="13.5" customHeight="1" x14ac:dyDescent="0.15">
      <c r="A49" s="92"/>
      <c r="B49" s="13">
        <v>0.1277777777777778</v>
      </c>
      <c r="C49" s="13">
        <v>0.1277777777777778</v>
      </c>
      <c r="D49" s="13">
        <v>0.1277777777777778</v>
      </c>
      <c r="E49" s="13">
        <v>0.1277777777777778</v>
      </c>
      <c r="F49" s="13">
        <v>0.13194444444444445</v>
      </c>
      <c r="G49" s="72"/>
      <c r="H49" s="13">
        <v>0.11527777777777777</v>
      </c>
      <c r="I49" s="13">
        <v>0.12847222222222224</v>
      </c>
      <c r="J49" s="13">
        <v>0.12847222222222224</v>
      </c>
      <c r="K49" s="13">
        <v>0.14375000000000002</v>
      </c>
      <c r="L49" s="13">
        <v>0.12291666666666667</v>
      </c>
      <c r="M49" s="20">
        <v>0.13194444444444445</v>
      </c>
      <c r="N49" s="125"/>
      <c r="O49" s="121"/>
      <c r="P49" s="121"/>
      <c r="Q49" s="98"/>
    </row>
    <row r="50" spans="1:17" ht="13.5" customHeight="1" x14ac:dyDescent="0.15">
      <c r="A50" s="92">
        <v>24</v>
      </c>
      <c r="B50" s="67">
        <v>0.65763888888888888</v>
      </c>
      <c r="C50" s="69">
        <v>0.65625</v>
      </c>
      <c r="D50" s="66">
        <v>0.65694444444444444</v>
      </c>
      <c r="E50" s="66">
        <v>0.65694444444444444</v>
      </c>
      <c r="F50" s="11">
        <v>0.65416666666666667</v>
      </c>
      <c r="G50" s="71"/>
      <c r="H50" s="11">
        <v>0.94791666666666663</v>
      </c>
      <c r="I50" s="11">
        <v>0.65625</v>
      </c>
      <c r="J50" s="11">
        <v>0.65625</v>
      </c>
      <c r="K50" s="11">
        <v>0.64166666666666672</v>
      </c>
      <c r="L50" s="11">
        <v>0.66041666666666665</v>
      </c>
      <c r="M50" s="16">
        <v>0.97222222222222221</v>
      </c>
      <c r="N50" s="124" t="s">
        <v>151</v>
      </c>
      <c r="O50" s="120">
        <v>3</v>
      </c>
      <c r="P50" s="121" t="s">
        <v>236</v>
      </c>
      <c r="Q50" s="98" t="s">
        <v>258</v>
      </c>
    </row>
    <row r="51" spans="1:17" ht="13.5" customHeight="1" x14ac:dyDescent="0.15">
      <c r="A51" s="92"/>
      <c r="B51" s="44">
        <v>0.125</v>
      </c>
      <c r="C51" s="12">
        <v>0.125</v>
      </c>
      <c r="D51" s="12">
        <v>0.125</v>
      </c>
      <c r="E51" s="12">
        <v>0.125</v>
      </c>
      <c r="F51" s="13">
        <v>0.12916666666666668</v>
      </c>
      <c r="G51" s="72"/>
      <c r="H51" s="13">
        <v>0.11458333333333333</v>
      </c>
      <c r="I51" s="13">
        <v>0.12569444444444444</v>
      </c>
      <c r="J51" s="13">
        <v>0.12569444444444444</v>
      </c>
      <c r="K51" s="13">
        <v>0.14097222222222222</v>
      </c>
      <c r="L51" s="13">
        <v>0.12013888888888889</v>
      </c>
      <c r="M51" s="20">
        <v>0.11805555555555557</v>
      </c>
      <c r="N51" s="125"/>
      <c r="O51" s="121"/>
      <c r="P51" s="121"/>
      <c r="Q51" s="98"/>
    </row>
    <row r="52" spans="1:17" ht="13.5" customHeight="1" x14ac:dyDescent="0.15">
      <c r="A52" s="92">
        <v>25</v>
      </c>
      <c r="B52" s="67">
        <v>0.65972222222222221</v>
      </c>
      <c r="C52" s="66">
        <v>0.65902777777777777</v>
      </c>
      <c r="D52" s="66">
        <v>0.65902777777777777</v>
      </c>
      <c r="E52" s="66">
        <v>0.65902777777777777</v>
      </c>
      <c r="F52" s="11">
        <v>0.65694444444444444</v>
      </c>
      <c r="G52" s="71"/>
      <c r="H52" s="71"/>
      <c r="I52" s="11">
        <v>0.65833333333333333</v>
      </c>
      <c r="J52" s="11">
        <v>0.65833333333333333</v>
      </c>
      <c r="K52" s="11">
        <v>0.65486111111111112</v>
      </c>
      <c r="L52" s="11">
        <v>0.66388888888888886</v>
      </c>
      <c r="M52" s="16">
        <v>6.9444444444444434E-2</v>
      </c>
      <c r="N52" s="124" t="s">
        <v>235</v>
      </c>
      <c r="O52" s="119">
        <v>2</v>
      </c>
      <c r="P52" s="121" t="s">
        <v>236</v>
      </c>
      <c r="Q52" s="98" t="s">
        <v>249</v>
      </c>
    </row>
    <row r="53" spans="1:17" ht="13.5" customHeight="1" x14ac:dyDescent="0.15">
      <c r="A53" s="92"/>
      <c r="B53" s="12">
        <v>0.12222222222222223</v>
      </c>
      <c r="C53" s="13">
        <v>0.12222222222222223</v>
      </c>
      <c r="D53" s="13">
        <v>0.12222222222222223</v>
      </c>
      <c r="E53" s="13">
        <v>0.12222222222222223</v>
      </c>
      <c r="F53" s="13">
        <v>0.14166666666666666</v>
      </c>
      <c r="G53" s="72"/>
      <c r="H53" s="72"/>
      <c r="I53" s="13">
        <v>0.12291666666666667</v>
      </c>
      <c r="J53" s="13">
        <v>0.12291666666666667</v>
      </c>
      <c r="K53" s="13">
        <v>0.13819444444444443</v>
      </c>
      <c r="L53" s="20">
        <v>0.1173611111111111</v>
      </c>
      <c r="M53" s="20">
        <v>0.1111111111111111</v>
      </c>
      <c r="N53" s="125"/>
      <c r="O53" s="120"/>
      <c r="P53" s="121"/>
      <c r="Q53" s="98"/>
    </row>
    <row r="54" spans="1:17" ht="13.5" customHeight="1" x14ac:dyDescent="0.15">
      <c r="A54" s="92">
        <v>26</v>
      </c>
      <c r="B54" s="27">
        <v>0.66111111111111109</v>
      </c>
      <c r="C54" s="11">
        <v>0.66111111111111109</v>
      </c>
      <c r="D54" s="11">
        <v>0.66180555555555554</v>
      </c>
      <c r="E54" s="11">
        <v>0.62847222222222221</v>
      </c>
      <c r="F54" s="11">
        <v>0.65902777777777777</v>
      </c>
      <c r="G54" s="71"/>
      <c r="H54" s="71"/>
      <c r="I54" s="11">
        <v>0.66111111111111109</v>
      </c>
      <c r="J54" s="11">
        <v>0.66111111111111109</v>
      </c>
      <c r="K54" s="35">
        <v>0.64583333333333337</v>
      </c>
      <c r="L54" s="16">
        <v>0.66666666666666663</v>
      </c>
      <c r="M54" s="71"/>
      <c r="N54" s="124" t="s">
        <v>235</v>
      </c>
      <c r="O54" s="119">
        <v>2</v>
      </c>
      <c r="P54" s="121" t="s">
        <v>236</v>
      </c>
      <c r="Q54" s="98" t="s">
        <v>257</v>
      </c>
    </row>
    <row r="55" spans="1:17" ht="13.5" customHeight="1" x14ac:dyDescent="0.15">
      <c r="A55" s="92"/>
      <c r="B55" s="12">
        <v>0.11944444444444445</v>
      </c>
      <c r="C55" s="13">
        <v>0.11944444444444445</v>
      </c>
      <c r="D55" s="13">
        <v>0.11944444444444445</v>
      </c>
      <c r="E55" s="13">
        <v>0.11944444444444445</v>
      </c>
      <c r="F55" s="13">
        <v>0.12430555555555556</v>
      </c>
      <c r="G55" s="72"/>
      <c r="H55" s="72"/>
      <c r="I55" s="13">
        <v>0.12013888888888889</v>
      </c>
      <c r="J55" s="13">
        <v>0.12013888888888889</v>
      </c>
      <c r="K55" s="36">
        <v>0.13541666666666666</v>
      </c>
      <c r="L55" s="20">
        <v>0.11458333333333333</v>
      </c>
      <c r="M55" s="72"/>
      <c r="N55" s="125"/>
      <c r="O55" s="120"/>
      <c r="P55" s="121"/>
      <c r="Q55" s="98"/>
    </row>
    <row r="56" spans="1:17" ht="13.5" customHeight="1" x14ac:dyDescent="0.15">
      <c r="A56" s="92">
        <v>27</v>
      </c>
      <c r="B56" s="11">
        <v>0.66388888888888886</v>
      </c>
      <c r="C56" s="11">
        <v>0.66319444444444442</v>
      </c>
      <c r="D56" s="11">
        <v>0.66388888888888886</v>
      </c>
      <c r="E56" s="11">
        <v>0.66388888888888886</v>
      </c>
      <c r="F56" s="11">
        <v>0.66111111111111109</v>
      </c>
      <c r="G56" s="71"/>
      <c r="H56" s="71"/>
      <c r="I56" s="11">
        <v>0.66319444444444442</v>
      </c>
      <c r="J56" s="11">
        <v>0.66319444444444442</v>
      </c>
      <c r="K56" s="11">
        <v>0.64861111111111114</v>
      </c>
      <c r="L56" s="16">
        <v>0.66736111111111107</v>
      </c>
      <c r="M56" s="71"/>
      <c r="N56" s="100" t="s">
        <v>41</v>
      </c>
      <c r="O56" s="120">
        <v>2</v>
      </c>
      <c r="P56" s="121" t="s">
        <v>236</v>
      </c>
      <c r="Q56" s="98" t="s">
        <v>244</v>
      </c>
    </row>
    <row r="57" spans="1:17" ht="13.5" customHeight="1" x14ac:dyDescent="0.15">
      <c r="A57" s="92"/>
      <c r="B57" s="13">
        <v>0.11666666666666665</v>
      </c>
      <c r="C57" s="13">
        <v>0.11666666666666665</v>
      </c>
      <c r="D57" s="13">
        <v>0.11666666666666665</v>
      </c>
      <c r="E57" s="13">
        <v>0.11666666666666665</v>
      </c>
      <c r="F57" s="13">
        <v>0.12152777777777778</v>
      </c>
      <c r="G57" s="72"/>
      <c r="H57" s="72"/>
      <c r="I57" s="13">
        <v>0.1173611111111111</v>
      </c>
      <c r="J57" s="13">
        <v>0.1173611111111111</v>
      </c>
      <c r="K57" s="13">
        <v>0.13263888888888889</v>
      </c>
      <c r="L57" s="20">
        <v>0.11180555555555556</v>
      </c>
      <c r="M57" s="72"/>
      <c r="N57" s="94"/>
      <c r="O57" s="121"/>
      <c r="P57" s="121"/>
      <c r="Q57" s="98"/>
    </row>
    <row r="58" spans="1:17" ht="13.5" customHeight="1" x14ac:dyDescent="0.15">
      <c r="A58" s="104">
        <v>28</v>
      </c>
      <c r="B58" s="11">
        <v>0.66597222222222219</v>
      </c>
      <c r="C58" s="11">
        <v>0.66597222222222219</v>
      </c>
      <c r="D58" s="15">
        <v>0.66666666666666663</v>
      </c>
      <c r="E58" s="15">
        <v>0.66666666666666663</v>
      </c>
      <c r="F58" s="11">
        <v>0.66319444444444442</v>
      </c>
      <c r="G58" s="71"/>
      <c r="H58" s="71"/>
      <c r="I58" s="11">
        <v>0.66527777777777775</v>
      </c>
      <c r="J58" s="11">
        <v>0.66527777777777775</v>
      </c>
      <c r="K58" s="11">
        <v>0.65069444444444446</v>
      </c>
      <c r="L58" s="16">
        <v>0.6694444444444444</v>
      </c>
      <c r="M58" s="71"/>
      <c r="N58" s="119" t="s">
        <v>260</v>
      </c>
      <c r="O58" s="121">
        <v>1</v>
      </c>
      <c r="P58" s="121" t="s">
        <v>236</v>
      </c>
      <c r="Q58" s="118" t="s">
        <v>261</v>
      </c>
    </row>
    <row r="59" spans="1:17" ht="13.5" customHeight="1" x14ac:dyDescent="0.15">
      <c r="A59" s="104"/>
      <c r="B59" s="13">
        <v>0.11388888888888889</v>
      </c>
      <c r="C59" s="13">
        <v>0.11388888888888889</v>
      </c>
      <c r="D59" s="13">
        <v>0.11388888888888889</v>
      </c>
      <c r="E59" s="13">
        <v>0.11388888888888889</v>
      </c>
      <c r="F59" s="13">
        <v>0.11805555555555557</v>
      </c>
      <c r="G59" s="72"/>
      <c r="H59" s="72"/>
      <c r="I59" s="13">
        <v>0.11458333333333333</v>
      </c>
      <c r="J59" s="13">
        <v>0.11458333333333333</v>
      </c>
      <c r="K59" s="13">
        <v>0.13055555555555556</v>
      </c>
      <c r="L59" s="20">
        <v>0.10902777777777778</v>
      </c>
      <c r="M59" s="72"/>
      <c r="N59" s="120"/>
      <c r="O59" s="121"/>
      <c r="P59" s="121"/>
      <c r="Q59" s="98"/>
    </row>
    <row r="60" spans="1:17" ht="13.5" customHeight="1" x14ac:dyDescent="0.15">
      <c r="A60" s="104">
        <v>29</v>
      </c>
      <c r="B60" s="11">
        <v>0.66875000000000007</v>
      </c>
      <c r="C60" s="11">
        <v>0.66805555555555562</v>
      </c>
      <c r="D60" s="15">
        <v>0.66875000000000007</v>
      </c>
      <c r="E60" s="15">
        <v>0.66875000000000007</v>
      </c>
      <c r="F60" s="11">
        <v>0.66597222222222219</v>
      </c>
      <c r="G60" s="71"/>
      <c r="H60" s="71"/>
      <c r="I60" s="11">
        <v>0.66805555555555562</v>
      </c>
      <c r="J60" s="11">
        <v>0.66805555555555562</v>
      </c>
      <c r="K60" s="35">
        <v>0.65277777777777779</v>
      </c>
      <c r="L60" s="16">
        <v>0.67291666666666661</v>
      </c>
      <c r="M60" s="71"/>
      <c r="N60" s="124" t="s">
        <v>151</v>
      </c>
      <c r="O60" s="120">
        <v>3</v>
      </c>
      <c r="P60" s="121" t="s">
        <v>236</v>
      </c>
      <c r="Q60" s="96" t="s">
        <v>262</v>
      </c>
    </row>
    <row r="61" spans="1:17" ht="13.5" customHeight="1" x14ac:dyDescent="0.15">
      <c r="A61" s="104"/>
      <c r="B61" s="13">
        <v>0.1111111111111111</v>
      </c>
      <c r="C61" s="13">
        <v>0.1111111111111111</v>
      </c>
      <c r="D61" s="24">
        <v>0.1111111111111111</v>
      </c>
      <c r="E61" s="24">
        <v>0.1111111111111111</v>
      </c>
      <c r="F61" s="13">
        <v>0.11597222222222221</v>
      </c>
      <c r="G61" s="72"/>
      <c r="H61" s="72"/>
      <c r="I61" s="13">
        <v>0.11180555555555556</v>
      </c>
      <c r="J61" s="13">
        <v>0.11180555555555556</v>
      </c>
      <c r="K61" s="36">
        <v>0.1277777777777778</v>
      </c>
      <c r="L61" s="20">
        <v>0.10625</v>
      </c>
      <c r="M61" s="72"/>
      <c r="N61" s="125"/>
      <c r="O61" s="121"/>
      <c r="P61" s="121"/>
      <c r="Q61" s="97"/>
    </row>
    <row r="62" spans="1:17" ht="13.5" customHeight="1" x14ac:dyDescent="0.15">
      <c r="A62" s="104">
        <v>30</v>
      </c>
      <c r="B62" s="11">
        <v>0.67083333333333339</v>
      </c>
      <c r="C62" s="11">
        <v>0.67083333333333339</v>
      </c>
      <c r="D62" s="11">
        <v>0.67152777777777783</v>
      </c>
      <c r="E62" s="11">
        <v>0.67083333333333339</v>
      </c>
      <c r="F62" s="11">
        <v>0.66805555555555562</v>
      </c>
      <c r="G62" s="71"/>
      <c r="H62" s="71"/>
      <c r="I62" s="11">
        <v>0.67013888888888884</v>
      </c>
      <c r="J62" s="11">
        <v>0.67013888888888884</v>
      </c>
      <c r="K62" s="11">
        <v>0.65555555555555556</v>
      </c>
      <c r="L62" s="16">
        <v>0.67569444444444438</v>
      </c>
      <c r="M62" s="71"/>
      <c r="N62" s="119" t="s">
        <v>24</v>
      </c>
      <c r="O62" s="121">
        <v>2</v>
      </c>
      <c r="P62" s="121" t="s">
        <v>236</v>
      </c>
      <c r="Q62" s="98" t="s">
        <v>263</v>
      </c>
    </row>
    <row r="63" spans="1:17" ht="13.5" customHeight="1" x14ac:dyDescent="0.15">
      <c r="A63" s="104"/>
      <c r="B63" s="13">
        <v>0.10833333333333334</v>
      </c>
      <c r="C63" s="13">
        <v>0.1076388888888889</v>
      </c>
      <c r="D63" s="13">
        <v>0.10833333333333334</v>
      </c>
      <c r="E63" s="13">
        <v>0.10833333333333334</v>
      </c>
      <c r="F63" s="13">
        <v>0.1125</v>
      </c>
      <c r="G63" s="72"/>
      <c r="H63" s="72"/>
      <c r="I63" s="13">
        <v>0.10902777777777778</v>
      </c>
      <c r="J63" s="13">
        <v>0.10902777777777778</v>
      </c>
      <c r="K63" s="13">
        <v>0.12291666666666667</v>
      </c>
      <c r="L63" s="20">
        <v>0.10347222222222223</v>
      </c>
      <c r="M63" s="72"/>
      <c r="N63" s="120"/>
      <c r="O63" s="121"/>
      <c r="P63" s="121"/>
      <c r="Q63" s="98"/>
    </row>
    <row r="64" spans="1:17" ht="13.5" customHeight="1" x14ac:dyDescent="0.15">
      <c r="A64" s="104">
        <v>31</v>
      </c>
      <c r="B64" s="11">
        <v>0.67361111111111116</v>
      </c>
      <c r="C64" s="11">
        <v>0.67361111111111116</v>
      </c>
      <c r="D64" s="11">
        <v>0.67361111111111116</v>
      </c>
      <c r="E64" s="11">
        <v>0.67361111111111116</v>
      </c>
      <c r="F64" s="11">
        <v>0.67291666666666661</v>
      </c>
      <c r="G64" s="71"/>
      <c r="H64" s="71"/>
      <c r="I64" s="11">
        <v>0.67291666666666661</v>
      </c>
      <c r="J64" s="11">
        <v>0.67291666666666661</v>
      </c>
      <c r="K64" s="35">
        <v>0.65902777777777777</v>
      </c>
      <c r="L64" s="16">
        <v>0.67708333333333337</v>
      </c>
      <c r="M64" s="71"/>
      <c r="N64" s="119" t="s">
        <v>24</v>
      </c>
      <c r="O64" s="121">
        <v>2</v>
      </c>
      <c r="P64" s="121" t="s">
        <v>67</v>
      </c>
      <c r="Q64" s="98" t="s">
        <v>264</v>
      </c>
    </row>
    <row r="65" spans="1:17" ht="13.5" customHeight="1" x14ac:dyDescent="0.15">
      <c r="A65" s="104"/>
      <c r="B65" s="13">
        <v>0.10555555555555556</v>
      </c>
      <c r="C65" s="13">
        <v>0.10555555555555556</v>
      </c>
      <c r="D65" s="13">
        <v>0.10555555555555556</v>
      </c>
      <c r="E65" s="13">
        <v>0.10555555555555556</v>
      </c>
      <c r="F65" s="13">
        <v>0.1125</v>
      </c>
      <c r="G65" s="72"/>
      <c r="H65" s="72"/>
      <c r="I65" s="13">
        <v>0.10625</v>
      </c>
      <c r="J65" s="13">
        <v>0.10625</v>
      </c>
      <c r="K65" s="36">
        <v>0.12013888888888889</v>
      </c>
      <c r="L65" s="20">
        <v>0.10069444444444443</v>
      </c>
      <c r="M65" s="72"/>
      <c r="N65" s="120"/>
      <c r="O65" s="121"/>
      <c r="P65" s="121"/>
      <c r="Q65" s="98"/>
    </row>
    <row r="66" spans="1:17" ht="17.25" x14ac:dyDescent="0.15">
      <c r="A66" s="32" t="s">
        <v>18</v>
      </c>
      <c r="B66" s="33">
        <f>INT(COUNT(B4:B65)/2)</f>
        <v>31</v>
      </c>
      <c r="C66" s="33">
        <f t="shared" ref="C66:M66" si="0">INT(COUNT(C4:C65)/2)</f>
        <v>31</v>
      </c>
      <c r="D66" s="33">
        <f t="shared" si="0"/>
        <v>31</v>
      </c>
      <c r="E66" s="33">
        <f t="shared" si="0"/>
        <v>31</v>
      </c>
      <c r="F66" s="33">
        <f t="shared" si="0"/>
        <v>30</v>
      </c>
      <c r="G66" s="33">
        <f t="shared" si="0"/>
        <v>0</v>
      </c>
      <c r="H66" s="33">
        <f t="shared" si="0"/>
        <v>15</v>
      </c>
      <c r="I66" s="33">
        <f t="shared" si="0"/>
        <v>31</v>
      </c>
      <c r="J66" s="33">
        <f t="shared" si="0"/>
        <v>31</v>
      </c>
      <c r="K66" s="33">
        <f t="shared" si="0"/>
        <v>31</v>
      </c>
      <c r="L66" s="33">
        <f t="shared" si="0"/>
        <v>30</v>
      </c>
      <c r="M66" s="33">
        <f t="shared" si="0"/>
        <v>20</v>
      </c>
      <c r="N66" s="31"/>
      <c r="O66" s="31"/>
      <c r="P66" s="31"/>
      <c r="Q66" s="34" t="s">
        <v>31</v>
      </c>
    </row>
  </sheetData>
  <mergeCells count="160"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zoomScale="87" zoomScaleNormal="87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Q62" sqref="Q62:Q63"/>
    </sheetView>
  </sheetViews>
  <sheetFormatPr defaultRowHeight="13.5" x14ac:dyDescent="0.15"/>
  <cols>
    <col min="6" max="6" width="10.375" customWidth="1"/>
    <col min="9" max="9" width="9.25" customWidth="1"/>
    <col min="14" max="14" width="9.875" customWidth="1"/>
    <col min="17" max="17" width="43.5" customWidth="1"/>
  </cols>
  <sheetData>
    <row r="1" spans="1:17" ht="13.5" customHeight="1" x14ac:dyDescent="0.15">
      <c r="A1" s="86" t="s">
        <v>46</v>
      </c>
      <c r="B1" s="87"/>
      <c r="C1" s="87"/>
      <c r="D1" s="87"/>
      <c r="E1" s="87"/>
      <c r="F1" s="87"/>
      <c r="G1" s="87"/>
      <c r="H1" s="1" t="s">
        <v>239</v>
      </c>
      <c r="I1" s="1"/>
      <c r="J1" s="1"/>
      <c r="K1" s="1"/>
      <c r="L1" s="1"/>
      <c r="M1" s="1"/>
      <c r="N1" s="88" t="s">
        <v>19</v>
      </c>
      <c r="O1" s="89" t="s">
        <v>36</v>
      </c>
      <c r="P1" s="89" t="s">
        <v>43</v>
      </c>
      <c r="Q1" s="2"/>
    </row>
    <row r="2" spans="1:17" ht="43.5" customHeight="1" x14ac:dyDescent="0.15">
      <c r="A2" s="90" t="s">
        <v>1</v>
      </c>
      <c r="B2" s="90"/>
      <c r="C2" s="90"/>
      <c r="D2" s="90"/>
      <c r="E2" s="90"/>
      <c r="F2" s="90"/>
      <c r="G2" s="90"/>
      <c r="H2" s="3"/>
      <c r="I2" s="3"/>
      <c r="J2" s="3"/>
      <c r="K2" s="3"/>
      <c r="L2" s="3"/>
      <c r="M2" s="3"/>
      <c r="N2" s="89"/>
      <c r="O2" s="89"/>
      <c r="P2" s="89"/>
      <c r="Q2" s="3"/>
    </row>
    <row r="3" spans="1:17" ht="27.75" thickBot="1" x14ac:dyDescent="0.2">
      <c r="A3" s="4" t="s">
        <v>2</v>
      </c>
      <c r="B3" s="54" t="s">
        <v>33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10</v>
      </c>
      <c r="I3" s="7" t="s">
        <v>58</v>
      </c>
      <c r="J3" s="6" t="s">
        <v>59</v>
      </c>
      <c r="K3" s="5" t="s">
        <v>9</v>
      </c>
      <c r="L3" s="8" t="s">
        <v>13</v>
      </c>
      <c r="M3" s="8" t="s">
        <v>270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14.25" customHeight="1" thickTop="1" x14ac:dyDescent="0.15">
      <c r="A4" s="91">
        <v>1</v>
      </c>
      <c r="B4" s="43">
        <v>0.67638888888888893</v>
      </c>
      <c r="C4" s="48">
        <v>0.67638888888888893</v>
      </c>
      <c r="D4" s="48">
        <v>0.67638888888888893</v>
      </c>
      <c r="E4" s="48">
        <v>0.67638888888888893</v>
      </c>
      <c r="F4" s="10">
        <v>0.80069444444444438</v>
      </c>
      <c r="G4" s="71"/>
      <c r="H4" s="71"/>
      <c r="I4" s="10">
        <v>0.67499999999999993</v>
      </c>
      <c r="J4" s="10">
        <v>0.67499999999999993</v>
      </c>
      <c r="K4" s="10">
        <v>0.66111111111111109</v>
      </c>
      <c r="L4" s="10">
        <v>0.6791666666666667</v>
      </c>
      <c r="M4" s="71"/>
      <c r="N4" s="124" t="s">
        <v>259</v>
      </c>
      <c r="O4" s="120">
        <v>2</v>
      </c>
      <c r="P4" s="121" t="s">
        <v>265</v>
      </c>
      <c r="Q4" s="118" t="s">
        <v>267</v>
      </c>
    </row>
    <row r="5" spans="1:17" ht="13.5" customHeight="1" x14ac:dyDescent="0.15">
      <c r="A5" s="92"/>
      <c r="B5" s="44">
        <v>0.10277777777777779</v>
      </c>
      <c r="C5" s="49">
        <v>0.10277777777777779</v>
      </c>
      <c r="D5" s="49">
        <v>0.10277777777777779</v>
      </c>
      <c r="E5" s="49">
        <v>0.10277777777777779</v>
      </c>
      <c r="F5" s="13">
        <v>0.10972222222222222</v>
      </c>
      <c r="G5" s="72"/>
      <c r="H5" s="72"/>
      <c r="I5" s="13">
        <v>0.10347222222222223</v>
      </c>
      <c r="J5" s="13">
        <v>0.10347222222222223</v>
      </c>
      <c r="K5" s="13">
        <v>0.11875000000000001</v>
      </c>
      <c r="L5" s="13">
        <v>9.7916666666666666E-2</v>
      </c>
      <c r="M5" s="72"/>
      <c r="N5" s="125"/>
      <c r="O5" s="121"/>
      <c r="P5" s="121"/>
      <c r="Q5" s="98"/>
    </row>
    <row r="6" spans="1:17" ht="13.5" customHeight="1" x14ac:dyDescent="0.15">
      <c r="A6" s="92">
        <v>2</v>
      </c>
      <c r="B6" s="45">
        <v>0.67847222222222225</v>
      </c>
      <c r="C6" s="64">
        <v>0.67847222222222225</v>
      </c>
      <c r="D6" s="26">
        <v>0.67847222222222225</v>
      </c>
      <c r="E6" s="26">
        <v>0.67847222222222225</v>
      </c>
      <c r="F6" s="15">
        <v>0.6777777777777777</v>
      </c>
      <c r="G6" s="71"/>
      <c r="H6" s="71"/>
      <c r="I6" s="15">
        <v>0.6777777777777777</v>
      </c>
      <c r="J6" s="11">
        <v>0.6777777777777777</v>
      </c>
      <c r="K6" s="11">
        <v>0.66388888888888886</v>
      </c>
      <c r="L6" s="16">
        <v>0.68194444444444446</v>
      </c>
      <c r="M6" s="71"/>
      <c r="N6" s="100" t="s">
        <v>266</v>
      </c>
      <c r="O6" s="121">
        <v>1</v>
      </c>
      <c r="P6" s="121" t="s">
        <v>178</v>
      </c>
      <c r="Q6" s="118" t="s">
        <v>268</v>
      </c>
    </row>
    <row r="7" spans="1:17" ht="13.5" customHeight="1" x14ac:dyDescent="0.15">
      <c r="A7" s="92"/>
      <c r="B7" s="46">
        <v>9.9999999999999992E-2</v>
      </c>
      <c r="C7" s="65">
        <v>9.9999999999999992E-2</v>
      </c>
      <c r="D7" s="50">
        <v>9.930555555555555E-2</v>
      </c>
      <c r="E7" s="50">
        <v>9.930555555555555E-2</v>
      </c>
      <c r="F7" s="18">
        <v>0.10555555555555556</v>
      </c>
      <c r="G7" s="72"/>
      <c r="H7" s="72"/>
      <c r="I7" s="18">
        <v>9.9999999999999992E-2</v>
      </c>
      <c r="J7" s="19">
        <v>9.9999999999999992E-2</v>
      </c>
      <c r="K7" s="13">
        <v>0.11597222222222221</v>
      </c>
      <c r="L7" s="20">
        <v>9.5138888888888884E-2</v>
      </c>
      <c r="M7" s="72"/>
      <c r="N7" s="94"/>
      <c r="O7" s="121"/>
      <c r="P7" s="121"/>
      <c r="Q7" s="98"/>
    </row>
    <row r="8" spans="1:17" ht="13.5" customHeight="1" x14ac:dyDescent="0.15">
      <c r="A8" s="92">
        <v>3</v>
      </c>
      <c r="B8" s="39">
        <v>0.68125000000000002</v>
      </c>
      <c r="C8" s="51">
        <v>0.68125000000000002</v>
      </c>
      <c r="D8" s="51">
        <v>0.68125000000000002</v>
      </c>
      <c r="E8" s="38">
        <v>0.68125000000000002</v>
      </c>
      <c r="F8" s="22">
        <v>0.68194444444444446</v>
      </c>
      <c r="G8" s="71"/>
      <c r="H8" s="71"/>
      <c r="I8" s="22">
        <v>0.67986111111111114</v>
      </c>
      <c r="J8" s="22">
        <v>0.67986111111111114</v>
      </c>
      <c r="K8" s="22">
        <v>0.66597222222222219</v>
      </c>
      <c r="L8" s="22">
        <v>0.68472222222222223</v>
      </c>
      <c r="M8" s="71"/>
      <c r="N8" s="119" t="s">
        <v>266</v>
      </c>
      <c r="O8" s="121">
        <v>2</v>
      </c>
      <c r="P8" s="120" t="s">
        <v>67</v>
      </c>
      <c r="Q8" s="98" t="s">
        <v>267</v>
      </c>
    </row>
    <row r="9" spans="1:17" ht="13.5" customHeight="1" x14ac:dyDescent="0.15">
      <c r="A9" s="92"/>
      <c r="B9" s="44">
        <v>9.6527777777777768E-2</v>
      </c>
      <c r="C9" s="49">
        <v>9.7222222222222224E-2</v>
      </c>
      <c r="D9" s="49">
        <v>9.6527777777777768E-2</v>
      </c>
      <c r="E9" s="12">
        <v>9.6527777777777768E-2</v>
      </c>
      <c r="F9" s="13">
        <v>0.10277777777777779</v>
      </c>
      <c r="G9" s="72"/>
      <c r="H9" s="72"/>
      <c r="I9" s="13">
        <v>9.7222222222222224E-2</v>
      </c>
      <c r="J9" s="13">
        <v>9.7222222222222224E-2</v>
      </c>
      <c r="K9" s="13">
        <v>0.11319444444444444</v>
      </c>
      <c r="L9" s="13">
        <v>9.1666666666666674E-2</v>
      </c>
      <c r="M9" s="72"/>
      <c r="N9" s="120"/>
      <c r="O9" s="121"/>
      <c r="P9" s="121"/>
      <c r="Q9" s="98"/>
    </row>
    <row r="10" spans="1:17" ht="13.5" customHeight="1" x14ac:dyDescent="0.15">
      <c r="A10" s="92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11">
        <v>0.66736111111111107</v>
      </c>
      <c r="L10" s="71"/>
      <c r="M10" s="71"/>
      <c r="N10" s="124" t="s">
        <v>151</v>
      </c>
      <c r="O10" s="120">
        <v>3</v>
      </c>
      <c r="P10" s="121" t="s">
        <v>178</v>
      </c>
      <c r="Q10" s="96" t="s">
        <v>269</v>
      </c>
    </row>
    <row r="11" spans="1:17" ht="13.5" customHeight="1" x14ac:dyDescent="0.15">
      <c r="A11" s="92"/>
      <c r="B11" s="72"/>
      <c r="C11" s="72"/>
      <c r="D11" s="72"/>
      <c r="E11" s="72"/>
      <c r="F11" s="72"/>
      <c r="G11" s="72"/>
      <c r="H11" s="72"/>
      <c r="I11" s="72"/>
      <c r="J11" s="72"/>
      <c r="K11" s="13">
        <v>0.11041666666666666</v>
      </c>
      <c r="L11" s="72"/>
      <c r="M11" s="72"/>
      <c r="N11" s="125"/>
      <c r="O11" s="121"/>
      <c r="P11" s="121"/>
      <c r="Q11" s="97"/>
    </row>
    <row r="12" spans="1:17" ht="13.5" customHeight="1" x14ac:dyDescent="0.15">
      <c r="A12" s="92">
        <v>5</v>
      </c>
      <c r="B12" s="45">
        <v>0.68611111111111101</v>
      </c>
      <c r="C12" s="26">
        <v>0.68611111111111101</v>
      </c>
      <c r="D12" s="26">
        <v>0.68611111111111101</v>
      </c>
      <c r="E12" s="26">
        <v>0.68611111111111101</v>
      </c>
      <c r="F12" s="15">
        <v>0.68541666666666667</v>
      </c>
      <c r="G12" s="71"/>
      <c r="H12" s="11">
        <v>0.70833333333333337</v>
      </c>
      <c r="I12" s="15">
        <v>0.68541666666666667</v>
      </c>
      <c r="J12" s="11">
        <v>0.68541666666666667</v>
      </c>
      <c r="K12" s="26">
        <v>0.67083333333333339</v>
      </c>
      <c r="L12" s="26">
        <v>0.68958333333333333</v>
      </c>
      <c r="M12" s="26">
        <v>0.6875</v>
      </c>
      <c r="N12" s="119" t="s">
        <v>266</v>
      </c>
      <c r="O12" s="121">
        <v>2</v>
      </c>
      <c r="P12" s="120" t="s">
        <v>67</v>
      </c>
      <c r="Q12" s="118" t="s">
        <v>279</v>
      </c>
    </row>
    <row r="13" spans="1:17" ht="13.5" customHeight="1" x14ac:dyDescent="0.15">
      <c r="A13" s="92"/>
      <c r="B13" s="47">
        <v>9.0972222222222218E-2</v>
      </c>
      <c r="C13" s="52">
        <v>9.0972222222222218E-2</v>
      </c>
      <c r="D13" s="52">
        <v>9.0972222222222218E-2</v>
      </c>
      <c r="E13" s="52">
        <v>9.0972222222222218E-2</v>
      </c>
      <c r="F13" s="24">
        <v>9.7916666666666666E-2</v>
      </c>
      <c r="G13" s="72"/>
      <c r="H13" s="13">
        <v>0.78125</v>
      </c>
      <c r="I13" s="24">
        <v>9.0972222222222218E-2</v>
      </c>
      <c r="J13" s="13">
        <v>9.0972222222222218E-2</v>
      </c>
      <c r="K13" s="13">
        <v>0.1076388888888889</v>
      </c>
      <c r="L13" s="13">
        <v>9.7222222222222224E-2</v>
      </c>
      <c r="M13" s="13">
        <v>0.79166666666666663</v>
      </c>
      <c r="N13" s="120"/>
      <c r="O13" s="121"/>
      <c r="P13" s="121"/>
      <c r="Q13" s="98"/>
    </row>
    <row r="14" spans="1:17" ht="13.5" customHeight="1" x14ac:dyDescent="0.15">
      <c r="A14" s="92">
        <v>6</v>
      </c>
      <c r="B14" s="56">
        <v>0.68888888888888899</v>
      </c>
      <c r="C14" s="58">
        <v>0.68888888888888899</v>
      </c>
      <c r="D14" s="58">
        <v>0.68888888888888899</v>
      </c>
      <c r="E14" s="58">
        <v>0.68888888888888899</v>
      </c>
      <c r="F14" s="26">
        <v>0.6875</v>
      </c>
      <c r="G14" s="71"/>
      <c r="H14" s="22">
        <v>0.70833333333333337</v>
      </c>
      <c r="I14" s="11">
        <v>0.6875</v>
      </c>
      <c r="J14" s="11">
        <v>0.6875</v>
      </c>
      <c r="K14" s="11">
        <v>0.67361111111111116</v>
      </c>
      <c r="L14" s="11">
        <v>0.69236111111111109</v>
      </c>
      <c r="M14" s="11">
        <v>0.6875</v>
      </c>
      <c r="N14" s="124" t="s">
        <v>151</v>
      </c>
      <c r="O14" s="120">
        <v>3</v>
      </c>
      <c r="P14" s="121" t="s">
        <v>178</v>
      </c>
      <c r="Q14" s="96" t="s">
        <v>275</v>
      </c>
    </row>
    <row r="15" spans="1:17" ht="13.5" customHeight="1" x14ac:dyDescent="0.15">
      <c r="A15" s="92"/>
      <c r="B15" s="47">
        <v>8.7500000000000008E-2</v>
      </c>
      <c r="C15" s="59">
        <v>8.7500000000000008E-2</v>
      </c>
      <c r="D15" s="59">
        <v>8.7500000000000008E-2</v>
      </c>
      <c r="E15" s="59">
        <v>8.7500000000000008E-2</v>
      </c>
      <c r="F15" s="23">
        <v>9.4444444444444442E-2</v>
      </c>
      <c r="G15" s="72"/>
      <c r="H15" s="13">
        <v>0.85416666666666663</v>
      </c>
      <c r="I15" s="13">
        <v>8.819444444444445E-2</v>
      </c>
      <c r="J15" s="13">
        <v>8.819444444444445E-2</v>
      </c>
      <c r="K15" s="13">
        <v>0.10277777777777779</v>
      </c>
      <c r="L15" s="13">
        <v>8.2638888888888887E-2</v>
      </c>
      <c r="M15" s="13">
        <v>0.85416666666666663</v>
      </c>
      <c r="N15" s="125"/>
      <c r="O15" s="121"/>
      <c r="P15" s="121"/>
      <c r="Q15" s="97"/>
    </row>
    <row r="16" spans="1:17" ht="13.5" customHeight="1" x14ac:dyDescent="0.15">
      <c r="A16" s="92">
        <v>7</v>
      </c>
      <c r="B16" s="57">
        <v>0.69097222222222221</v>
      </c>
      <c r="C16" s="60">
        <v>0.69027777777777777</v>
      </c>
      <c r="D16" s="51">
        <v>0.69097222222222221</v>
      </c>
      <c r="E16" s="38">
        <v>0.69097222222222221</v>
      </c>
      <c r="F16" s="22">
        <v>0.69027777777777777</v>
      </c>
      <c r="G16" s="71"/>
      <c r="H16" s="22">
        <v>0.70833333333333337</v>
      </c>
      <c r="I16" s="22">
        <v>0.69027777777777777</v>
      </c>
      <c r="J16" s="22">
        <v>0.69027777777777777</v>
      </c>
      <c r="K16" s="22">
        <v>0.67569444444444438</v>
      </c>
      <c r="L16" s="22">
        <v>0.69444444444444453</v>
      </c>
      <c r="M16" s="11">
        <v>0.69652777777777775</v>
      </c>
      <c r="N16" s="124" t="s">
        <v>151</v>
      </c>
      <c r="O16" s="120">
        <v>3</v>
      </c>
      <c r="P16" s="120" t="s">
        <v>67</v>
      </c>
      <c r="Q16" s="96" t="s">
        <v>274</v>
      </c>
    </row>
    <row r="17" spans="1:17" ht="13.5" customHeight="1" x14ac:dyDescent="0.15">
      <c r="A17" s="92"/>
      <c r="B17" s="44">
        <v>8.4722222222222213E-2</v>
      </c>
      <c r="C17" s="61">
        <v>8.4722222222222213E-2</v>
      </c>
      <c r="D17" s="49">
        <v>8.4722222222222213E-2</v>
      </c>
      <c r="E17" s="12">
        <v>8.4722222222222213E-2</v>
      </c>
      <c r="F17" s="13">
        <v>9.1666666666666674E-2</v>
      </c>
      <c r="G17" s="72"/>
      <c r="H17" s="13">
        <v>0.9277777777777777</v>
      </c>
      <c r="I17" s="13">
        <v>8.5416666666666655E-2</v>
      </c>
      <c r="J17" s="13">
        <v>8.5416666666666655E-2</v>
      </c>
      <c r="K17" s="13">
        <v>0.1013888888888889</v>
      </c>
      <c r="L17" s="13">
        <v>7.9861111111111105E-2</v>
      </c>
      <c r="M17" s="13">
        <v>0.92361111111111116</v>
      </c>
      <c r="N17" s="125"/>
      <c r="O17" s="121"/>
      <c r="P17" s="121"/>
      <c r="Q17" s="97"/>
    </row>
    <row r="18" spans="1:17" ht="13.5" customHeight="1" x14ac:dyDescent="0.15">
      <c r="A18" s="92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22">
        <v>0.6777777777777777</v>
      </c>
      <c r="L18" s="71"/>
      <c r="M18" s="71"/>
      <c r="N18" s="124" t="s">
        <v>151</v>
      </c>
      <c r="O18" s="120">
        <v>3</v>
      </c>
      <c r="P18" s="121" t="s">
        <v>178</v>
      </c>
      <c r="Q18" s="96" t="s">
        <v>271</v>
      </c>
    </row>
    <row r="19" spans="1:17" ht="13.5" customHeight="1" x14ac:dyDescent="0.15">
      <c r="A19" s="92"/>
      <c r="B19" s="72"/>
      <c r="C19" s="72"/>
      <c r="D19" s="72"/>
      <c r="E19" s="72"/>
      <c r="F19" s="72"/>
      <c r="G19" s="72"/>
      <c r="H19" s="72"/>
      <c r="I19" s="72"/>
      <c r="J19" s="72"/>
      <c r="K19" s="13">
        <v>9.8611111111111108E-2</v>
      </c>
      <c r="L19" s="72"/>
      <c r="M19" s="72"/>
      <c r="N19" s="125"/>
      <c r="O19" s="121"/>
      <c r="P19" s="121"/>
      <c r="Q19" s="97"/>
    </row>
    <row r="20" spans="1:17" ht="13.5" customHeight="1" x14ac:dyDescent="0.15">
      <c r="A20" s="92">
        <v>9</v>
      </c>
      <c r="B20" s="71"/>
      <c r="C20" s="71"/>
      <c r="D20" s="71"/>
      <c r="E20" s="71"/>
      <c r="F20" s="71"/>
      <c r="G20" s="71"/>
      <c r="H20" s="71"/>
      <c r="I20" s="71"/>
      <c r="J20" s="71"/>
      <c r="K20" s="22">
        <v>0.68055555555555547</v>
      </c>
      <c r="L20" s="71"/>
      <c r="M20" s="11">
        <v>0.69444444444444453</v>
      </c>
      <c r="N20" s="124" t="s">
        <v>151</v>
      </c>
      <c r="O20" s="120">
        <v>3</v>
      </c>
      <c r="P20" s="120" t="s">
        <v>67</v>
      </c>
      <c r="Q20" s="96" t="s">
        <v>272</v>
      </c>
    </row>
    <row r="21" spans="1:17" ht="13.5" customHeight="1" x14ac:dyDescent="0.15">
      <c r="A21" s="92"/>
      <c r="B21" s="72"/>
      <c r="C21" s="72"/>
      <c r="D21" s="72"/>
      <c r="E21" s="72"/>
      <c r="F21" s="72"/>
      <c r="G21" s="72"/>
      <c r="H21" s="72"/>
      <c r="I21" s="72"/>
      <c r="J21" s="72"/>
      <c r="K21" s="13">
        <v>9.5138888888888884E-2</v>
      </c>
      <c r="L21" s="72"/>
      <c r="M21" s="13">
        <v>6.9444444444444434E-2</v>
      </c>
      <c r="N21" s="125"/>
      <c r="O21" s="121"/>
      <c r="P21" s="121"/>
      <c r="Q21" s="97"/>
    </row>
    <row r="22" spans="1:17" ht="13.5" customHeight="1" x14ac:dyDescent="0.15">
      <c r="A22" s="92">
        <v>10</v>
      </c>
      <c r="B22" s="11">
        <v>0.69930555555555562</v>
      </c>
      <c r="C22" s="11">
        <v>0.69930555555555562</v>
      </c>
      <c r="D22" s="11">
        <v>0.69930555555555562</v>
      </c>
      <c r="E22" s="11">
        <v>0.69930555555555562</v>
      </c>
      <c r="F22" s="11">
        <v>0.69861111111111107</v>
      </c>
      <c r="G22" s="71"/>
      <c r="H22" s="22">
        <v>0.71875</v>
      </c>
      <c r="I22" s="11">
        <v>0.69791666666666663</v>
      </c>
      <c r="J22" s="11">
        <v>0.69861111111111107</v>
      </c>
      <c r="K22" s="11">
        <v>0.68402777777777779</v>
      </c>
      <c r="L22" s="11">
        <v>0.70486111111111116</v>
      </c>
      <c r="M22" s="16">
        <v>0.70138888888888884</v>
      </c>
      <c r="N22" s="124" t="s">
        <v>151</v>
      </c>
      <c r="O22" s="120">
        <v>3</v>
      </c>
      <c r="P22" s="121" t="s">
        <v>178</v>
      </c>
      <c r="Q22" s="96" t="s">
        <v>276</v>
      </c>
    </row>
    <row r="23" spans="1:17" ht="13.5" customHeight="1" x14ac:dyDescent="0.15">
      <c r="A23" s="92"/>
      <c r="B23" s="13">
        <v>7.4999999999999997E-2</v>
      </c>
      <c r="C23" s="13">
        <v>7.4999999999999997E-2</v>
      </c>
      <c r="D23" s="13">
        <v>7.4999999999999997E-2</v>
      </c>
      <c r="E23" s="13">
        <v>7.4999999999999997E-2</v>
      </c>
      <c r="F23" s="13">
        <v>8.2638888888888887E-2</v>
      </c>
      <c r="G23" s="72"/>
      <c r="H23" s="13">
        <v>6.3194444444444442E-2</v>
      </c>
      <c r="I23" s="13">
        <v>7.5694444444444439E-2</v>
      </c>
      <c r="J23" s="13">
        <v>7.5694444444444439E-2</v>
      </c>
      <c r="K23" s="13">
        <v>9.0972222222222218E-2</v>
      </c>
      <c r="L23" s="13">
        <v>7.013888888888889E-2</v>
      </c>
      <c r="M23" s="13">
        <v>7.6388888888888895E-2</v>
      </c>
      <c r="N23" s="125"/>
      <c r="O23" s="121"/>
      <c r="P23" s="121"/>
      <c r="Q23" s="97"/>
    </row>
    <row r="24" spans="1:17" ht="13.5" customHeight="1" x14ac:dyDescent="0.15">
      <c r="A24" s="92">
        <v>11</v>
      </c>
      <c r="B24" s="11">
        <v>0.71527777777777779</v>
      </c>
      <c r="C24" s="11">
        <v>0.70208333333333339</v>
      </c>
      <c r="D24" s="11">
        <v>0.70208333333333339</v>
      </c>
      <c r="E24" s="11">
        <v>0.70208333333333339</v>
      </c>
      <c r="F24" s="11">
        <v>0.7006944444444444</v>
      </c>
      <c r="G24" s="71"/>
      <c r="H24" s="22">
        <v>0.71875</v>
      </c>
      <c r="I24" s="11">
        <v>0.7006944444444444</v>
      </c>
      <c r="J24" s="11">
        <v>0.7006944444444444</v>
      </c>
      <c r="K24" s="11">
        <v>0.68611111111111101</v>
      </c>
      <c r="L24" s="11">
        <v>0.7055555555555556</v>
      </c>
      <c r="M24" s="16">
        <v>0.70138888888888884</v>
      </c>
      <c r="N24" s="124" t="s">
        <v>24</v>
      </c>
      <c r="O24" s="120">
        <v>3</v>
      </c>
      <c r="P24" s="120" t="s">
        <v>90</v>
      </c>
      <c r="Q24" s="96" t="s">
        <v>278</v>
      </c>
    </row>
    <row r="25" spans="1:17" ht="13.5" customHeight="1" x14ac:dyDescent="0.15">
      <c r="A25" s="92"/>
      <c r="B25" s="13">
        <v>7.2222222222222229E-2</v>
      </c>
      <c r="C25" s="13">
        <v>7.2222222222222229E-2</v>
      </c>
      <c r="D25" s="13">
        <v>7.2222222222222229E-2</v>
      </c>
      <c r="E25" s="13">
        <v>7.2222222222222229E-2</v>
      </c>
      <c r="F25" s="13">
        <v>7.8472222222222221E-2</v>
      </c>
      <c r="G25" s="72"/>
      <c r="H25" s="13">
        <v>6.3194444444444442E-2</v>
      </c>
      <c r="I25" s="13">
        <v>7.2916666666666671E-2</v>
      </c>
      <c r="J25" s="13">
        <v>7.2916666666666671E-2</v>
      </c>
      <c r="K25" s="13">
        <v>8.7500000000000008E-2</v>
      </c>
      <c r="L25" s="13">
        <v>6.6666666666666666E-2</v>
      </c>
      <c r="M25" s="13">
        <v>7.6388888888888895E-2</v>
      </c>
      <c r="N25" s="125"/>
      <c r="O25" s="121"/>
      <c r="P25" s="121"/>
      <c r="Q25" s="97"/>
    </row>
    <row r="26" spans="1:17" ht="13.5" customHeight="1" x14ac:dyDescent="0.15">
      <c r="A26" s="92">
        <v>12</v>
      </c>
      <c r="B26" s="11">
        <v>0.70486111111111116</v>
      </c>
      <c r="C26" s="11">
        <v>0.70486111111111116</v>
      </c>
      <c r="D26" s="11">
        <v>0.70486111111111116</v>
      </c>
      <c r="E26" s="11">
        <v>0.70486111111111116</v>
      </c>
      <c r="F26" s="11">
        <v>0.70347222222222217</v>
      </c>
      <c r="G26" s="71"/>
      <c r="H26" s="22">
        <v>0.72916666666666663</v>
      </c>
      <c r="I26" s="11">
        <v>0.70347222222222217</v>
      </c>
      <c r="J26" s="11">
        <v>0.70347222222222217</v>
      </c>
      <c r="K26" s="11">
        <v>0.68888888888888899</v>
      </c>
      <c r="L26" s="11">
        <v>0.70833333333333337</v>
      </c>
      <c r="M26" s="16">
        <v>0.70833333333333337</v>
      </c>
      <c r="N26" s="124" t="s">
        <v>28</v>
      </c>
      <c r="O26" s="120">
        <v>2</v>
      </c>
      <c r="P26" s="120" t="s">
        <v>90</v>
      </c>
      <c r="Q26" s="96" t="s">
        <v>281</v>
      </c>
    </row>
    <row r="27" spans="1:17" ht="13.5" customHeight="1" x14ac:dyDescent="0.15">
      <c r="A27" s="92"/>
      <c r="B27" s="13">
        <v>6.8749999999999992E-2</v>
      </c>
      <c r="C27" s="13">
        <v>6.8749999999999992E-2</v>
      </c>
      <c r="D27" s="13">
        <v>6.8749999999999992E-2</v>
      </c>
      <c r="E27" s="13">
        <v>6.8749999999999992E-2</v>
      </c>
      <c r="F27" s="13">
        <v>7.5694444444444439E-2</v>
      </c>
      <c r="G27" s="72"/>
      <c r="H27" s="13">
        <v>6.3194444444444442E-2</v>
      </c>
      <c r="I27" s="13">
        <v>6.9444444444444434E-2</v>
      </c>
      <c r="J27" s="13">
        <v>6.9444444444444434E-2</v>
      </c>
      <c r="K27" s="13">
        <v>8.4722222222222213E-2</v>
      </c>
      <c r="L27" s="13">
        <v>6.3888888888888884E-2</v>
      </c>
      <c r="M27" s="20">
        <v>6.25E-2</v>
      </c>
      <c r="N27" s="125"/>
      <c r="O27" s="121"/>
      <c r="P27" s="121"/>
      <c r="Q27" s="97"/>
    </row>
    <row r="28" spans="1:17" ht="13.5" customHeight="1" x14ac:dyDescent="0.15">
      <c r="A28" s="92">
        <v>13</v>
      </c>
      <c r="B28" s="11">
        <v>0.70763888888888893</v>
      </c>
      <c r="C28" s="11">
        <v>0.71111111111111114</v>
      </c>
      <c r="D28" s="11">
        <v>0.70763888888888893</v>
      </c>
      <c r="E28" s="11">
        <v>0.70763888888888893</v>
      </c>
      <c r="F28" s="11">
        <v>0.70624999999999993</v>
      </c>
      <c r="G28" s="71"/>
      <c r="H28" s="11">
        <v>0.72916666666666663</v>
      </c>
      <c r="I28" s="11">
        <v>0.70624999999999993</v>
      </c>
      <c r="J28" s="11">
        <v>0.70624999999999993</v>
      </c>
      <c r="K28" s="11">
        <v>0.69166666666666676</v>
      </c>
      <c r="L28" s="11">
        <v>0.71111111111111114</v>
      </c>
      <c r="M28" s="16">
        <v>0.70833333333333337</v>
      </c>
      <c r="N28" s="124" t="s">
        <v>24</v>
      </c>
      <c r="O28" s="120">
        <v>3</v>
      </c>
      <c r="P28" s="120" t="s">
        <v>90</v>
      </c>
      <c r="Q28" s="96" t="s">
        <v>280</v>
      </c>
    </row>
    <row r="29" spans="1:17" ht="13.5" customHeight="1" x14ac:dyDescent="0.15">
      <c r="A29" s="92"/>
      <c r="B29" s="13">
        <v>6.5277777777777782E-2</v>
      </c>
      <c r="C29" s="13">
        <v>6.5277777777777782E-2</v>
      </c>
      <c r="D29" s="13">
        <v>0.97430555555555554</v>
      </c>
      <c r="E29" s="13">
        <v>6.5277777777777782E-2</v>
      </c>
      <c r="F29" s="13">
        <v>7.2222222222222229E-2</v>
      </c>
      <c r="G29" s="72"/>
      <c r="H29" s="13">
        <v>5.2083333333333336E-2</v>
      </c>
      <c r="I29" s="13">
        <v>6.5972222222222224E-2</v>
      </c>
      <c r="J29" s="13">
        <v>6.5972222222222224E-2</v>
      </c>
      <c r="K29" s="13">
        <v>8.1250000000000003E-2</v>
      </c>
      <c r="L29" s="13">
        <v>6.0416666666666667E-2</v>
      </c>
      <c r="M29" s="20">
        <v>6.25E-2</v>
      </c>
      <c r="N29" s="125"/>
      <c r="O29" s="121"/>
      <c r="P29" s="121"/>
      <c r="Q29" s="97"/>
    </row>
    <row r="30" spans="1:17" ht="13.5" customHeight="1" x14ac:dyDescent="0.15">
      <c r="A30" s="92">
        <v>14</v>
      </c>
      <c r="B30" s="15">
        <v>0.71458333333333324</v>
      </c>
      <c r="C30" s="15">
        <v>0.70972222222222225</v>
      </c>
      <c r="D30" s="15">
        <v>0.72152777777777777</v>
      </c>
      <c r="E30" s="15">
        <v>0.7104166666666667</v>
      </c>
      <c r="F30" s="15">
        <v>0.70624999999999993</v>
      </c>
      <c r="G30" s="71"/>
      <c r="H30" s="11">
        <v>0.72916666666666663</v>
      </c>
      <c r="I30" s="11">
        <v>0.7090277777777777</v>
      </c>
      <c r="J30" s="11">
        <v>0.7090277777777777</v>
      </c>
      <c r="K30" s="15">
        <v>0.69374999999999998</v>
      </c>
      <c r="L30" s="15">
        <v>0.71388888888888891</v>
      </c>
      <c r="M30" s="16">
        <v>0.70833333333333337</v>
      </c>
      <c r="N30" s="124" t="s">
        <v>121</v>
      </c>
      <c r="O30" s="120">
        <v>1</v>
      </c>
      <c r="P30" s="121" t="s">
        <v>49</v>
      </c>
      <c r="Q30" s="96" t="s">
        <v>277</v>
      </c>
    </row>
    <row r="31" spans="1:17" ht="13.5" customHeight="1" x14ac:dyDescent="0.15">
      <c r="A31" s="92"/>
      <c r="B31" s="13">
        <v>6.25E-2</v>
      </c>
      <c r="C31" s="13">
        <v>6.25E-2</v>
      </c>
      <c r="D31" s="13">
        <v>6.1805555555555558E-2</v>
      </c>
      <c r="E31" s="13">
        <v>6.25E-2</v>
      </c>
      <c r="F31" s="13">
        <v>6.6666666666666666E-2</v>
      </c>
      <c r="G31" s="72"/>
      <c r="H31" s="13">
        <v>5.2777777777777778E-2</v>
      </c>
      <c r="I31" s="24">
        <v>6.3194444444444442E-2</v>
      </c>
      <c r="J31" s="24">
        <v>6.3194444444444442E-2</v>
      </c>
      <c r="K31" s="13">
        <v>7.9861111111111105E-2</v>
      </c>
      <c r="L31" s="13">
        <v>5.6944444444444443E-2</v>
      </c>
      <c r="M31" s="20">
        <v>6.25E-2</v>
      </c>
      <c r="N31" s="125"/>
      <c r="O31" s="121"/>
      <c r="P31" s="121"/>
      <c r="Q31" s="97"/>
    </row>
    <row r="32" spans="1:17" ht="13.5" customHeight="1" x14ac:dyDescent="0.15">
      <c r="A32" s="92">
        <v>15</v>
      </c>
      <c r="B32" s="11">
        <v>0.71319444444444446</v>
      </c>
      <c r="C32" s="11">
        <v>0.71250000000000002</v>
      </c>
      <c r="D32" s="11">
        <v>0.71319444444444446</v>
      </c>
      <c r="E32" s="11">
        <v>0.71319444444444446</v>
      </c>
      <c r="F32" s="11">
        <v>0.71319444444444446</v>
      </c>
      <c r="G32" s="71"/>
      <c r="H32" s="22">
        <v>0.73958333333333337</v>
      </c>
      <c r="I32" s="11">
        <v>0.71250000000000002</v>
      </c>
      <c r="J32" s="11">
        <v>0.71250000000000002</v>
      </c>
      <c r="K32" s="11">
        <v>0.69652777777777775</v>
      </c>
      <c r="L32" s="11">
        <v>0.71666666666666667</v>
      </c>
      <c r="M32" s="16">
        <v>0.71527777777777779</v>
      </c>
      <c r="N32" s="124" t="s">
        <v>24</v>
      </c>
      <c r="O32" s="119">
        <v>1</v>
      </c>
      <c r="P32" s="121" t="s">
        <v>49</v>
      </c>
      <c r="Q32" s="96" t="s">
        <v>282</v>
      </c>
    </row>
    <row r="33" spans="1:17" ht="13.5" customHeight="1" x14ac:dyDescent="0.15">
      <c r="A33" s="92"/>
      <c r="B33" s="13">
        <v>5.9027777777777783E-2</v>
      </c>
      <c r="C33" s="13">
        <v>5.9027777777777783E-2</v>
      </c>
      <c r="D33" s="13">
        <v>5.9027777777777783E-2</v>
      </c>
      <c r="E33" s="13">
        <v>5.9027777777777783E-2</v>
      </c>
      <c r="F33" s="13">
        <v>6.0416666666666667E-2</v>
      </c>
      <c r="G33" s="72"/>
      <c r="H33" s="13">
        <v>5.2777777777777778E-2</v>
      </c>
      <c r="I33" s="13">
        <v>0.66736111111111107</v>
      </c>
      <c r="J33" s="13">
        <v>5.9722222222222225E-2</v>
      </c>
      <c r="K33" s="13">
        <v>7.6388888888888895E-2</v>
      </c>
      <c r="L33" s="13">
        <v>5.347222222222222E-2</v>
      </c>
      <c r="M33" s="20">
        <v>4.8611111111111112E-2</v>
      </c>
      <c r="N33" s="125"/>
      <c r="O33" s="120"/>
      <c r="P33" s="121"/>
      <c r="Q33" s="97"/>
    </row>
    <row r="34" spans="1:17" ht="13.5" customHeight="1" x14ac:dyDescent="0.15">
      <c r="A34" s="92">
        <v>16</v>
      </c>
      <c r="B34" s="67">
        <v>0.71597222222222223</v>
      </c>
      <c r="C34" s="66">
        <v>0.71527777777777779</v>
      </c>
      <c r="D34" s="11">
        <v>0.71597222222222223</v>
      </c>
      <c r="E34" s="11">
        <v>0.71597222222222223</v>
      </c>
      <c r="F34" s="11">
        <v>0.71319444444444446</v>
      </c>
      <c r="G34" s="71"/>
      <c r="H34" s="22">
        <v>0.73958333333333337</v>
      </c>
      <c r="I34" s="11">
        <v>0.71527777777777779</v>
      </c>
      <c r="J34" s="11">
        <v>0.71527777777777779</v>
      </c>
      <c r="K34" s="11">
        <v>0.69861111111111107</v>
      </c>
      <c r="L34" s="16">
        <v>0.72013888888888899</v>
      </c>
      <c r="M34" s="16">
        <v>0.71527777777777779</v>
      </c>
      <c r="N34" s="124" t="s">
        <v>24</v>
      </c>
      <c r="O34" s="120">
        <v>1</v>
      </c>
      <c r="P34" s="121" t="s">
        <v>49</v>
      </c>
      <c r="Q34" s="96" t="s">
        <v>283</v>
      </c>
    </row>
    <row r="35" spans="1:17" ht="13.5" customHeight="1" x14ac:dyDescent="0.15">
      <c r="A35" s="92"/>
      <c r="B35" s="44">
        <v>5.5555555555555552E-2</v>
      </c>
      <c r="C35" s="12">
        <v>5.5555555555555552E-2</v>
      </c>
      <c r="D35" s="13">
        <v>5.5555555555555552E-2</v>
      </c>
      <c r="E35" s="13">
        <v>5.5555555555555552E-2</v>
      </c>
      <c r="F35" s="13">
        <v>6.1111111111111116E-2</v>
      </c>
      <c r="G35" s="72"/>
      <c r="H35" s="13">
        <v>4.2361111111111106E-2</v>
      </c>
      <c r="I35" s="13">
        <v>5.6250000000000001E-2</v>
      </c>
      <c r="J35" s="13">
        <v>5.6250000000000001E-2</v>
      </c>
      <c r="K35" s="13">
        <v>7.3611111111111113E-2</v>
      </c>
      <c r="L35" s="28">
        <v>4.9999999999999996E-2</v>
      </c>
      <c r="M35" s="20">
        <v>4.8611111111111112E-2</v>
      </c>
      <c r="N35" s="125"/>
      <c r="O35" s="121"/>
      <c r="P35" s="121"/>
      <c r="Q35" s="97"/>
    </row>
    <row r="36" spans="1:17" ht="13.5" customHeight="1" x14ac:dyDescent="0.15">
      <c r="A36" s="92">
        <v>17</v>
      </c>
      <c r="B36" s="57">
        <v>0.71944444444444444</v>
      </c>
      <c r="C36" s="38">
        <v>0.71805555555555556</v>
      </c>
      <c r="D36" s="22">
        <v>0.71875</v>
      </c>
      <c r="E36" s="22">
        <v>0.71875</v>
      </c>
      <c r="F36" s="22">
        <v>0.71597222222222223</v>
      </c>
      <c r="G36" s="71"/>
      <c r="H36" s="22">
        <v>0.73958333333333337</v>
      </c>
      <c r="I36" s="22">
        <v>0.71805555555555556</v>
      </c>
      <c r="J36" s="22">
        <v>0.71805555555555556</v>
      </c>
      <c r="K36" s="22">
        <v>0.70138888888888884</v>
      </c>
      <c r="L36" s="29">
        <v>0.72291666666666676</v>
      </c>
      <c r="M36" s="16">
        <v>0.72222222222222221</v>
      </c>
      <c r="N36" s="124" t="s">
        <v>24</v>
      </c>
      <c r="O36" s="119">
        <v>1</v>
      </c>
      <c r="P36" s="121" t="s">
        <v>49</v>
      </c>
      <c r="Q36" s="98"/>
    </row>
    <row r="37" spans="1:17" ht="13.5" customHeight="1" x14ac:dyDescent="0.15">
      <c r="A37" s="92"/>
      <c r="B37" s="44">
        <v>5.2083333333333336E-2</v>
      </c>
      <c r="C37" s="12">
        <v>5.2083333333333336E-2</v>
      </c>
      <c r="D37" s="13">
        <v>5.2083333333333336E-2</v>
      </c>
      <c r="E37" s="13">
        <v>5.2083333333333336E-2</v>
      </c>
      <c r="F37" s="13">
        <v>5.6944444444444443E-2</v>
      </c>
      <c r="G37" s="72"/>
      <c r="H37" s="13">
        <v>4.2361111111111106E-2</v>
      </c>
      <c r="I37" s="13">
        <v>5.2777777777777778E-2</v>
      </c>
      <c r="J37" s="13">
        <v>5.2777777777777778E-2</v>
      </c>
      <c r="K37" s="13">
        <v>7.013888888888889E-2</v>
      </c>
      <c r="L37" s="20">
        <v>4.6527777777777779E-2</v>
      </c>
      <c r="M37" s="20">
        <v>5.5555555555555552E-2</v>
      </c>
      <c r="N37" s="125"/>
      <c r="O37" s="120"/>
      <c r="P37" s="121"/>
      <c r="Q37" s="98"/>
    </row>
    <row r="38" spans="1:17" ht="13.5" customHeight="1" x14ac:dyDescent="0.15">
      <c r="A38" s="92">
        <v>18</v>
      </c>
      <c r="B38" s="57">
        <v>0.72152777777777777</v>
      </c>
      <c r="C38" s="38">
        <v>0.72152777777777777</v>
      </c>
      <c r="D38" s="22">
        <v>0.72222222222222221</v>
      </c>
      <c r="E38" s="22">
        <v>0.72222222222222221</v>
      </c>
      <c r="F38" s="22">
        <v>0.71875</v>
      </c>
      <c r="G38" s="71"/>
      <c r="H38" s="22">
        <v>0.73958333333333337</v>
      </c>
      <c r="I38" s="22">
        <v>0.72083333333333333</v>
      </c>
      <c r="J38" s="22">
        <v>0.72083333333333333</v>
      </c>
      <c r="K38" s="22">
        <v>0.70486111111111116</v>
      </c>
      <c r="L38" s="22">
        <v>0.72569444444444453</v>
      </c>
      <c r="M38" s="16">
        <v>0.72222222222222221</v>
      </c>
      <c r="N38" s="124" t="s">
        <v>24</v>
      </c>
      <c r="O38" s="120">
        <v>1</v>
      </c>
      <c r="P38" s="121" t="s">
        <v>49</v>
      </c>
      <c r="Q38" s="98" t="s">
        <v>284</v>
      </c>
    </row>
    <row r="39" spans="1:17" ht="13.5" customHeight="1" x14ac:dyDescent="0.15">
      <c r="A39" s="92"/>
      <c r="B39" s="44">
        <v>4.8611111111111112E-2</v>
      </c>
      <c r="C39" s="12">
        <v>4.8611111111111112E-2</v>
      </c>
      <c r="D39" s="13">
        <v>4.8611111111111112E-2</v>
      </c>
      <c r="E39" s="13">
        <v>4.8611111111111112E-2</v>
      </c>
      <c r="F39" s="13">
        <v>5.347222222222222E-2</v>
      </c>
      <c r="G39" s="72"/>
      <c r="H39" s="13">
        <v>4.2361111111111106E-2</v>
      </c>
      <c r="I39" s="13">
        <v>4.9305555555555554E-2</v>
      </c>
      <c r="J39" s="13">
        <v>4.9305555555555554E-2</v>
      </c>
      <c r="K39" s="13">
        <v>6.6666666666666666E-2</v>
      </c>
      <c r="L39" s="13">
        <v>4.3055555555555562E-2</v>
      </c>
      <c r="M39" s="28">
        <v>5.5555555555555552E-2</v>
      </c>
      <c r="N39" s="125"/>
      <c r="O39" s="121"/>
      <c r="P39" s="121"/>
      <c r="Q39" s="98"/>
    </row>
    <row r="40" spans="1:17" ht="13.5" customHeight="1" x14ac:dyDescent="0.15">
      <c r="A40" s="92">
        <v>19</v>
      </c>
      <c r="B40" s="67">
        <v>0.72430555555555554</v>
      </c>
      <c r="C40" s="66">
        <v>0.72430555555555554</v>
      </c>
      <c r="D40" s="11">
        <v>0.72499999999999998</v>
      </c>
      <c r="E40" s="11">
        <v>0.72499999999999998</v>
      </c>
      <c r="F40" s="11">
        <v>0.72361111111111109</v>
      </c>
      <c r="G40" s="71"/>
      <c r="H40" s="11">
        <v>0.79166666666666663</v>
      </c>
      <c r="I40" s="71"/>
      <c r="J40" s="11">
        <v>0.72361111111111109</v>
      </c>
      <c r="K40" s="11">
        <v>0.70763888888888893</v>
      </c>
      <c r="L40" s="16">
        <v>0.72916666666666663</v>
      </c>
      <c r="M40" s="16">
        <v>0.77083333333333337</v>
      </c>
      <c r="N40" s="124" t="s">
        <v>24</v>
      </c>
      <c r="O40" s="119">
        <v>2</v>
      </c>
      <c r="P40" s="121" t="s">
        <v>49</v>
      </c>
      <c r="Q40" s="98" t="s">
        <v>285</v>
      </c>
    </row>
    <row r="41" spans="1:17" ht="13.5" customHeight="1" x14ac:dyDescent="0.15">
      <c r="A41" s="92"/>
      <c r="B41" s="44">
        <v>4.5138888888888888E-2</v>
      </c>
      <c r="C41" s="12">
        <v>4.5138888888888888E-2</v>
      </c>
      <c r="D41" s="13">
        <v>4.5138888888888888E-2</v>
      </c>
      <c r="E41" s="13">
        <v>4.5138888888888888E-2</v>
      </c>
      <c r="F41" s="13">
        <v>5.2083333333333336E-2</v>
      </c>
      <c r="G41" s="72"/>
      <c r="H41" s="13">
        <v>3.1944444444444449E-2</v>
      </c>
      <c r="I41" s="72"/>
      <c r="J41" s="13">
        <v>4.5833333333333337E-2</v>
      </c>
      <c r="K41" s="13">
        <v>6.3194444444444442E-2</v>
      </c>
      <c r="L41" s="20">
        <v>3.9583333333333331E-2</v>
      </c>
      <c r="M41" s="28">
        <v>4.1666666666666664E-2</v>
      </c>
      <c r="N41" s="125"/>
      <c r="O41" s="120"/>
      <c r="P41" s="121"/>
      <c r="Q41" s="98"/>
    </row>
    <row r="42" spans="1:17" ht="13.5" customHeight="1" x14ac:dyDescent="0.15">
      <c r="A42" s="92">
        <v>20</v>
      </c>
      <c r="B42" s="67">
        <v>0.72777777777777775</v>
      </c>
      <c r="C42" s="66">
        <v>0.7270833333333333</v>
      </c>
      <c r="D42" s="11">
        <v>0.72777777777777775</v>
      </c>
      <c r="E42" s="11">
        <v>0.72777777777777775</v>
      </c>
      <c r="F42" s="11">
        <v>0.85</v>
      </c>
      <c r="G42" s="71"/>
      <c r="H42" s="11">
        <v>0.875</v>
      </c>
      <c r="I42" s="11">
        <v>0.7270833333333333</v>
      </c>
      <c r="J42" s="11">
        <v>0.7270833333333333</v>
      </c>
      <c r="K42" s="11">
        <v>0.7104166666666667</v>
      </c>
      <c r="L42" s="16">
        <v>0.7319444444444444</v>
      </c>
      <c r="M42" s="16">
        <v>0.86111111111111116</v>
      </c>
      <c r="N42" s="124" t="s">
        <v>24</v>
      </c>
      <c r="O42" s="119">
        <v>1</v>
      </c>
      <c r="P42" s="121" t="s">
        <v>49</v>
      </c>
      <c r="Q42" s="98" t="s">
        <v>289</v>
      </c>
    </row>
    <row r="43" spans="1:17" ht="13.5" customHeight="1" x14ac:dyDescent="0.15">
      <c r="A43" s="92"/>
      <c r="B43" s="68">
        <v>4.1666666666666664E-2</v>
      </c>
      <c r="C43" s="12">
        <v>4.1666666666666664E-2</v>
      </c>
      <c r="D43" s="13">
        <v>4.1666666666666664E-2</v>
      </c>
      <c r="E43" s="13">
        <v>4.1666666666666664E-2</v>
      </c>
      <c r="F43" s="13">
        <v>4.5138888888888888E-2</v>
      </c>
      <c r="G43" s="72"/>
      <c r="H43" s="13">
        <v>3.1944444444444449E-2</v>
      </c>
      <c r="I43" s="13">
        <v>4.2361111111111106E-2</v>
      </c>
      <c r="J43" s="13">
        <v>4.2361111111111106E-2</v>
      </c>
      <c r="K43" s="13">
        <v>5.6944444444444443E-2</v>
      </c>
      <c r="L43" s="20">
        <v>3.6111111111111115E-2</v>
      </c>
      <c r="M43" s="20">
        <v>4.8611111111111112E-2</v>
      </c>
      <c r="N43" s="125"/>
      <c r="O43" s="120"/>
      <c r="P43" s="121"/>
      <c r="Q43" s="98"/>
    </row>
    <row r="44" spans="1:17" ht="13.5" customHeight="1" x14ac:dyDescent="0.15">
      <c r="A44" s="92">
        <v>21</v>
      </c>
      <c r="B44" s="11">
        <v>0.73125000000000007</v>
      </c>
      <c r="C44" s="11">
        <v>0.73125000000000007</v>
      </c>
      <c r="D44" s="11">
        <v>0.73125000000000007</v>
      </c>
      <c r="E44" s="11">
        <v>0.73125000000000007</v>
      </c>
      <c r="F44" s="11">
        <v>0.73055555555555562</v>
      </c>
      <c r="G44" s="71"/>
      <c r="H44" s="71"/>
      <c r="I44" s="11">
        <v>0.72986111111111107</v>
      </c>
      <c r="J44" s="11">
        <v>0.72986111111111107</v>
      </c>
      <c r="K44" s="11">
        <v>0.71388888888888891</v>
      </c>
      <c r="L44" s="16">
        <v>0.73541666666666661</v>
      </c>
      <c r="M44" s="16">
        <v>0.96527777777777779</v>
      </c>
      <c r="N44" s="124" t="s">
        <v>24</v>
      </c>
      <c r="O44" s="119">
        <v>2</v>
      </c>
      <c r="P44" s="120" t="s">
        <v>67</v>
      </c>
      <c r="Q44" s="98" t="s">
        <v>290</v>
      </c>
    </row>
    <row r="45" spans="1:17" ht="13.5" customHeight="1" x14ac:dyDescent="0.15">
      <c r="A45" s="92"/>
      <c r="B45" s="13">
        <v>3.7499999999999999E-2</v>
      </c>
      <c r="C45" s="13">
        <v>3.7499999999999999E-2</v>
      </c>
      <c r="D45" s="13">
        <v>3.7499999999999999E-2</v>
      </c>
      <c r="E45" s="13">
        <v>3.7499999999999999E-2</v>
      </c>
      <c r="F45" s="13">
        <v>3.7499999999999999E-2</v>
      </c>
      <c r="G45" s="72"/>
      <c r="H45" s="72"/>
      <c r="I45" s="13">
        <v>3.888888888888889E-2</v>
      </c>
      <c r="J45" s="13">
        <v>3.888888888888889E-2</v>
      </c>
      <c r="K45" s="13">
        <v>5.486111111111111E-2</v>
      </c>
      <c r="L45" s="20">
        <v>3.1944444444444449E-2</v>
      </c>
      <c r="M45" s="20">
        <v>2.7777777777777776E-2</v>
      </c>
      <c r="N45" s="125"/>
      <c r="O45" s="120"/>
      <c r="P45" s="121"/>
      <c r="Q45" s="98"/>
    </row>
    <row r="46" spans="1:17" ht="13.5" customHeight="1" x14ac:dyDescent="0.15">
      <c r="A46" s="92">
        <v>22</v>
      </c>
      <c r="B46" s="11">
        <v>0.73472222222222217</v>
      </c>
      <c r="C46" s="11">
        <v>0.73472222222222217</v>
      </c>
      <c r="D46" s="11">
        <v>0.73472222222222217</v>
      </c>
      <c r="E46" s="11">
        <v>0.73472222222222217</v>
      </c>
      <c r="F46" s="11">
        <v>0.73333333333333339</v>
      </c>
      <c r="G46" s="71"/>
      <c r="H46" s="71"/>
      <c r="I46" s="11">
        <v>0.73333333333333339</v>
      </c>
      <c r="J46" s="11">
        <v>0.73333333333333339</v>
      </c>
      <c r="K46" s="11">
        <v>0.71736111111111101</v>
      </c>
      <c r="L46" s="11">
        <v>0.73888888888888893</v>
      </c>
      <c r="M46" s="71"/>
      <c r="N46" s="124" t="s">
        <v>24</v>
      </c>
      <c r="O46" s="120">
        <v>1</v>
      </c>
      <c r="P46" s="120" t="s">
        <v>67</v>
      </c>
      <c r="Q46" s="98" t="s">
        <v>291</v>
      </c>
    </row>
    <row r="47" spans="1:17" ht="13.5" customHeight="1" x14ac:dyDescent="0.15">
      <c r="A47" s="92"/>
      <c r="B47" s="13">
        <v>3.4027777777777775E-2</v>
      </c>
      <c r="C47" s="13">
        <v>3.4027777777777775E-2</v>
      </c>
      <c r="D47" s="13">
        <v>3.4027777777777775E-2</v>
      </c>
      <c r="E47" s="13">
        <v>3.4027777777777775E-2</v>
      </c>
      <c r="F47" s="13">
        <v>3.7499999999999999E-2</v>
      </c>
      <c r="G47" s="72"/>
      <c r="H47" s="72"/>
      <c r="I47" s="13">
        <v>3.4722222222222224E-2</v>
      </c>
      <c r="J47" s="13">
        <v>3.4722222222222224E-2</v>
      </c>
      <c r="K47" s="13">
        <v>5.1388888888888894E-2</v>
      </c>
      <c r="L47" s="13">
        <v>2.8472222222222222E-2</v>
      </c>
      <c r="M47" s="72"/>
      <c r="N47" s="125"/>
      <c r="O47" s="121"/>
      <c r="P47" s="121"/>
      <c r="Q47" s="98"/>
    </row>
    <row r="48" spans="1:17" ht="13.5" customHeight="1" x14ac:dyDescent="0.15">
      <c r="A48" s="92">
        <v>23</v>
      </c>
      <c r="B48" s="11">
        <v>0.73819444444444438</v>
      </c>
      <c r="C48" s="11">
        <v>0.73749999999999993</v>
      </c>
      <c r="D48" s="11">
        <v>0.73749999999999993</v>
      </c>
      <c r="E48" s="11">
        <v>0.73749999999999993</v>
      </c>
      <c r="F48" s="11">
        <v>0.7368055555555556</v>
      </c>
      <c r="G48" s="71"/>
      <c r="H48" s="71"/>
      <c r="I48" s="11">
        <v>0.7368055555555556</v>
      </c>
      <c r="J48" s="11">
        <v>0.7368055555555556</v>
      </c>
      <c r="K48" s="11">
        <v>0.72013888888888899</v>
      </c>
      <c r="L48" s="11">
        <v>0.74236111111111114</v>
      </c>
      <c r="M48" s="71"/>
      <c r="N48" s="124" t="s">
        <v>286</v>
      </c>
      <c r="O48" s="120">
        <v>2</v>
      </c>
      <c r="P48" s="120" t="s">
        <v>67</v>
      </c>
      <c r="Q48" s="98" t="s">
        <v>292</v>
      </c>
    </row>
    <row r="49" spans="1:17" ht="13.5" customHeight="1" x14ac:dyDescent="0.15">
      <c r="A49" s="92"/>
      <c r="B49" s="13">
        <v>3.0555555555555555E-2</v>
      </c>
      <c r="C49" s="13">
        <v>3.0555555555555555E-2</v>
      </c>
      <c r="D49" s="13">
        <v>3.0555555555555555E-2</v>
      </c>
      <c r="E49" s="13">
        <v>3.0555555555555555E-2</v>
      </c>
      <c r="F49" s="13">
        <v>3.4027777777777775E-2</v>
      </c>
      <c r="G49" s="72"/>
      <c r="H49" s="72"/>
      <c r="I49" s="13">
        <v>3.125E-2</v>
      </c>
      <c r="J49" s="13">
        <v>3.125E-2</v>
      </c>
      <c r="K49" s="13">
        <v>4.7916666666666663E-2</v>
      </c>
      <c r="L49" s="13">
        <v>2.4305555555555556E-2</v>
      </c>
      <c r="M49" s="72"/>
      <c r="N49" s="125"/>
      <c r="O49" s="121"/>
      <c r="P49" s="121"/>
      <c r="Q49" s="98"/>
    </row>
    <row r="50" spans="1:17" ht="13.5" customHeight="1" x14ac:dyDescent="0.15">
      <c r="A50" s="92">
        <v>24</v>
      </c>
      <c r="B50" s="67">
        <v>0.74097222222222225</v>
      </c>
      <c r="C50" s="69">
        <v>0.74097222222222225</v>
      </c>
      <c r="D50" s="66">
        <v>0.74097222222222225</v>
      </c>
      <c r="E50" s="66">
        <v>0.74097222222222225</v>
      </c>
      <c r="F50" s="11">
        <v>0.7402777777777777</v>
      </c>
      <c r="G50" s="71"/>
      <c r="H50" s="71"/>
      <c r="I50" s="11">
        <v>0.7402777777777777</v>
      </c>
      <c r="J50" s="11">
        <v>0.7402777777777777</v>
      </c>
      <c r="K50" s="11">
        <v>0.72291666666666676</v>
      </c>
      <c r="L50" s="11">
        <v>0.74513888888888891</v>
      </c>
      <c r="M50" s="71"/>
      <c r="N50" s="124" t="s">
        <v>24</v>
      </c>
      <c r="O50" s="121">
        <v>2</v>
      </c>
      <c r="P50" s="120" t="s">
        <v>67</v>
      </c>
      <c r="Q50" s="98" t="s">
        <v>293</v>
      </c>
    </row>
    <row r="51" spans="1:17" ht="13.5" customHeight="1" x14ac:dyDescent="0.15">
      <c r="A51" s="92"/>
      <c r="B51" s="44">
        <v>2.6388888888888889E-2</v>
      </c>
      <c r="C51" s="12">
        <v>2.6388888888888889E-2</v>
      </c>
      <c r="D51" s="12">
        <v>2.6388888888888889E-2</v>
      </c>
      <c r="E51" s="12">
        <v>2.6388888888888889E-2</v>
      </c>
      <c r="F51" s="13">
        <v>2.9861111111111113E-2</v>
      </c>
      <c r="G51" s="72"/>
      <c r="H51" s="72"/>
      <c r="I51" s="13">
        <v>2.7777777777777776E-2</v>
      </c>
      <c r="J51" s="13">
        <v>2.7777777777777776E-2</v>
      </c>
      <c r="K51" s="13">
        <v>4.4444444444444446E-2</v>
      </c>
      <c r="L51" s="13">
        <v>2.0833333333333332E-2</v>
      </c>
      <c r="M51" s="72"/>
      <c r="N51" s="125"/>
      <c r="O51" s="121"/>
      <c r="P51" s="121"/>
      <c r="Q51" s="98"/>
    </row>
    <row r="52" spans="1:17" ht="13.5" customHeight="1" x14ac:dyDescent="0.15">
      <c r="A52" s="92">
        <v>25</v>
      </c>
      <c r="B52" s="71"/>
      <c r="C52" s="71"/>
      <c r="D52" s="71"/>
      <c r="E52" s="71"/>
      <c r="F52" s="71"/>
      <c r="G52" s="71"/>
      <c r="H52" s="71"/>
      <c r="I52" s="71"/>
      <c r="J52" s="71"/>
      <c r="K52" s="11">
        <v>0.72569444444444453</v>
      </c>
      <c r="L52" s="71"/>
      <c r="M52" s="71"/>
      <c r="N52" s="124" t="s">
        <v>151</v>
      </c>
      <c r="O52" s="120">
        <v>3</v>
      </c>
      <c r="P52" s="120" t="s">
        <v>67</v>
      </c>
      <c r="Q52" s="98" t="s">
        <v>287</v>
      </c>
    </row>
    <row r="53" spans="1:17" ht="13.5" customHeight="1" x14ac:dyDescent="0.15">
      <c r="A53" s="92"/>
      <c r="B53" s="72"/>
      <c r="C53" s="72"/>
      <c r="D53" s="72"/>
      <c r="E53" s="72"/>
      <c r="F53" s="72"/>
      <c r="G53" s="72"/>
      <c r="H53" s="72"/>
      <c r="I53" s="72"/>
      <c r="J53" s="72"/>
      <c r="K53" s="13">
        <v>4.2361111111111106E-2</v>
      </c>
      <c r="L53" s="72"/>
      <c r="M53" s="72"/>
      <c r="N53" s="125"/>
      <c r="O53" s="121"/>
      <c r="P53" s="121"/>
      <c r="Q53" s="98"/>
    </row>
    <row r="54" spans="1:17" ht="13.5" customHeight="1" x14ac:dyDescent="0.15">
      <c r="A54" s="92">
        <v>26</v>
      </c>
      <c r="B54" s="27">
        <v>0.74791666666666667</v>
      </c>
      <c r="C54" s="11">
        <v>0.74791666666666667</v>
      </c>
      <c r="D54" s="11">
        <v>0.74791666666666667</v>
      </c>
      <c r="E54" s="11">
        <v>0.74791666666666667</v>
      </c>
      <c r="F54" s="11">
        <v>0.74722222222222223</v>
      </c>
      <c r="G54" s="71"/>
      <c r="H54" s="71"/>
      <c r="I54" s="11">
        <v>0.74652777777777779</v>
      </c>
      <c r="J54" s="11">
        <v>0.74652777777777779</v>
      </c>
      <c r="K54" s="35">
        <v>0.72916666666666663</v>
      </c>
      <c r="L54" s="71"/>
      <c r="M54" s="71"/>
      <c r="N54" s="124" t="s">
        <v>151</v>
      </c>
      <c r="O54" s="120">
        <v>3</v>
      </c>
      <c r="P54" s="120" t="s">
        <v>67</v>
      </c>
      <c r="Q54" s="98" t="s">
        <v>294</v>
      </c>
    </row>
    <row r="55" spans="1:17" ht="13.5" customHeight="1" x14ac:dyDescent="0.15">
      <c r="A55" s="92"/>
      <c r="B55" s="12">
        <v>1.8749999999999999E-2</v>
      </c>
      <c r="C55" s="13">
        <v>1.8749999999999999E-2</v>
      </c>
      <c r="D55" s="13">
        <v>1.8749999999999999E-2</v>
      </c>
      <c r="E55" s="13">
        <v>1.8749999999999999E-2</v>
      </c>
      <c r="F55" s="13">
        <v>2.2222222222222223E-2</v>
      </c>
      <c r="G55" s="72"/>
      <c r="H55" s="72"/>
      <c r="I55" s="13">
        <v>1.9444444444444445E-2</v>
      </c>
      <c r="J55" s="13">
        <v>1.9444444444444445E-2</v>
      </c>
      <c r="K55" s="36">
        <v>3.888888888888889E-2</v>
      </c>
      <c r="L55" s="72"/>
      <c r="M55" s="72"/>
      <c r="N55" s="125"/>
      <c r="O55" s="121"/>
      <c r="P55" s="121"/>
      <c r="Q55" s="98"/>
    </row>
    <row r="56" spans="1:17" ht="13.5" customHeight="1" x14ac:dyDescent="0.15">
      <c r="A56" s="92">
        <v>27</v>
      </c>
      <c r="B56" s="11">
        <v>0.75208333333333333</v>
      </c>
      <c r="C56" s="11">
        <v>0.75138888888888899</v>
      </c>
      <c r="D56" s="11">
        <v>0.75138888888888899</v>
      </c>
      <c r="E56" s="11">
        <v>0.75138888888888899</v>
      </c>
      <c r="F56" s="11">
        <v>0.75069444444444444</v>
      </c>
      <c r="G56" s="71"/>
      <c r="H56" s="71"/>
      <c r="I56" s="11">
        <v>0.75069444444444444</v>
      </c>
      <c r="J56" s="11">
        <v>0.75069444444444444</v>
      </c>
      <c r="K56" s="11">
        <v>0.7319444444444444</v>
      </c>
      <c r="L56" s="16">
        <v>0.75624999999999998</v>
      </c>
      <c r="M56" s="71"/>
      <c r="N56" s="119" t="s">
        <v>296</v>
      </c>
      <c r="O56" s="121">
        <v>2</v>
      </c>
      <c r="P56" s="120" t="s">
        <v>67</v>
      </c>
      <c r="Q56" s="98" t="s">
        <v>295</v>
      </c>
    </row>
    <row r="57" spans="1:17" ht="13.5" customHeight="1" x14ac:dyDescent="0.15">
      <c r="A57" s="92"/>
      <c r="B57" s="13">
        <v>1.4583333333333332E-2</v>
      </c>
      <c r="C57" s="13">
        <v>1.4583333333333332E-2</v>
      </c>
      <c r="D57" s="13">
        <v>1.4583333333333332E-2</v>
      </c>
      <c r="E57" s="13">
        <v>1.4583333333333332E-2</v>
      </c>
      <c r="F57" s="13">
        <v>1.8055555555555557E-2</v>
      </c>
      <c r="G57" s="72"/>
      <c r="H57" s="72"/>
      <c r="I57" s="13">
        <v>1.5277777777777777E-2</v>
      </c>
      <c r="J57" s="13">
        <v>1.5277777777777777E-2</v>
      </c>
      <c r="K57" s="13">
        <v>3.3333333333333333E-2</v>
      </c>
      <c r="L57" s="20">
        <v>8.3333333333333332E-3</v>
      </c>
      <c r="M57" s="72"/>
      <c r="N57" s="120"/>
      <c r="O57" s="121"/>
      <c r="P57" s="121"/>
      <c r="Q57" s="98"/>
    </row>
    <row r="58" spans="1:17" ht="13.5" customHeight="1" x14ac:dyDescent="0.15">
      <c r="A58" s="104">
        <v>28</v>
      </c>
      <c r="B58" s="11">
        <v>0.75555555555555554</v>
      </c>
      <c r="C58" s="11">
        <v>0.75416666666666676</v>
      </c>
      <c r="D58" s="15">
        <v>0.75486111111111109</v>
      </c>
      <c r="E58" s="15">
        <v>0.75486111111111109</v>
      </c>
      <c r="F58" s="11">
        <v>0.75138888888888899</v>
      </c>
      <c r="G58" s="71"/>
      <c r="H58" s="71"/>
      <c r="I58" s="11">
        <v>0.75416666666666676</v>
      </c>
      <c r="J58" s="11">
        <v>0.75416666666666676</v>
      </c>
      <c r="K58" s="11">
        <v>0.74791666666666667</v>
      </c>
      <c r="L58" s="16">
        <v>0.76041666666666663</v>
      </c>
      <c r="M58" s="71"/>
      <c r="N58" s="119" t="s">
        <v>296</v>
      </c>
      <c r="O58" s="121">
        <v>1</v>
      </c>
      <c r="P58" s="121" t="s">
        <v>49</v>
      </c>
      <c r="Q58" s="118" t="s">
        <v>298</v>
      </c>
    </row>
    <row r="59" spans="1:17" ht="13.5" customHeight="1" x14ac:dyDescent="0.15">
      <c r="A59" s="104"/>
      <c r="B59" s="13">
        <v>1.0416666666666666E-2</v>
      </c>
      <c r="C59" s="13">
        <v>1.1111111111111112E-2</v>
      </c>
      <c r="D59" s="13">
        <v>1.0416666666666666E-2</v>
      </c>
      <c r="E59" s="13">
        <v>1.0416666666666666E-2</v>
      </c>
      <c r="F59" s="13">
        <v>1.3194444444444444E-2</v>
      </c>
      <c r="G59" s="72"/>
      <c r="H59" s="72"/>
      <c r="I59" s="13">
        <v>1.1805555555555555E-2</v>
      </c>
      <c r="J59" s="13">
        <v>1.1805555555555555E-2</v>
      </c>
      <c r="K59" s="13">
        <v>3.125E-2</v>
      </c>
      <c r="L59" s="20">
        <v>4.1666666666666666E-3</v>
      </c>
      <c r="M59" s="72"/>
      <c r="N59" s="120"/>
      <c r="O59" s="121"/>
      <c r="P59" s="121"/>
      <c r="Q59" s="98"/>
    </row>
    <row r="60" spans="1:17" ht="13.5" customHeight="1" x14ac:dyDescent="0.15">
      <c r="A60" s="104">
        <v>29</v>
      </c>
      <c r="B60" s="11">
        <v>0.75902777777777775</v>
      </c>
      <c r="C60" s="11">
        <v>0.7583333333333333</v>
      </c>
      <c r="D60" s="15">
        <v>0.75902777777777775</v>
      </c>
      <c r="E60" s="15">
        <v>0.75902777777777775</v>
      </c>
      <c r="F60" s="11">
        <v>0.75624999999999998</v>
      </c>
      <c r="G60" s="71"/>
      <c r="H60" s="71"/>
      <c r="I60" s="11">
        <v>0.7993055555555556</v>
      </c>
      <c r="J60" s="11">
        <v>0.7993055555555556</v>
      </c>
      <c r="K60" s="35">
        <v>0.73819444444444438</v>
      </c>
      <c r="L60" s="16">
        <v>0.76388888888888884</v>
      </c>
      <c r="M60" s="71"/>
      <c r="N60" s="124" t="s">
        <v>24</v>
      </c>
      <c r="O60" s="121">
        <v>1</v>
      </c>
      <c r="P60" s="121" t="s">
        <v>49</v>
      </c>
      <c r="Q60" s="96" t="s">
        <v>297</v>
      </c>
    </row>
    <row r="61" spans="1:17" ht="13.5" customHeight="1" x14ac:dyDescent="0.15">
      <c r="A61" s="104"/>
      <c r="B61" s="13">
        <v>6.2499999999999995E-3</v>
      </c>
      <c r="C61" s="13">
        <v>6.9444444444444441E-3</v>
      </c>
      <c r="D61" s="24">
        <v>6.2499999999999995E-3</v>
      </c>
      <c r="E61" s="24">
        <v>6.2499999999999995E-3</v>
      </c>
      <c r="F61" s="13">
        <v>9.7222222222222224E-3</v>
      </c>
      <c r="G61" s="72"/>
      <c r="H61" s="72"/>
      <c r="I61" s="13">
        <v>6.9444444444444441E-3</v>
      </c>
      <c r="J61" s="13">
        <v>6.9444444444444441E-3</v>
      </c>
      <c r="K61" s="36">
        <v>2.7777777777777776E-2</v>
      </c>
      <c r="L61" s="20">
        <v>0</v>
      </c>
      <c r="M61" s="72"/>
      <c r="N61" s="125"/>
      <c r="O61" s="121"/>
      <c r="P61" s="121"/>
      <c r="Q61" s="97"/>
    </row>
    <row r="62" spans="1:17" ht="13.5" customHeight="1" x14ac:dyDescent="0.15">
      <c r="A62" s="104">
        <v>30</v>
      </c>
      <c r="B62" s="11">
        <v>0.76250000000000007</v>
      </c>
      <c r="C62" s="11">
        <v>0.76180555555555562</v>
      </c>
      <c r="D62" s="11">
        <v>0.76250000000000007</v>
      </c>
      <c r="E62" s="11">
        <v>0.76250000000000007</v>
      </c>
      <c r="F62" s="11">
        <v>0.7597222222222223</v>
      </c>
      <c r="G62" s="71"/>
      <c r="H62" s="71"/>
      <c r="I62" s="11">
        <v>0.76180555555555562</v>
      </c>
      <c r="J62" s="11">
        <v>0.76180555555555562</v>
      </c>
      <c r="K62" s="11">
        <v>0.7416666666666667</v>
      </c>
      <c r="L62" s="16">
        <v>0.7680555555555556</v>
      </c>
      <c r="M62" s="71"/>
      <c r="N62" s="119" t="s">
        <v>299</v>
      </c>
      <c r="O62" s="121">
        <v>1</v>
      </c>
      <c r="P62" s="121" t="s">
        <v>49</v>
      </c>
      <c r="Q62" s="98" t="s">
        <v>302</v>
      </c>
    </row>
    <row r="63" spans="1:17" ht="13.5" customHeight="1" x14ac:dyDescent="0.15">
      <c r="A63" s="104"/>
      <c r="B63" s="13">
        <v>2.0833333333333333E-3</v>
      </c>
      <c r="C63" s="13">
        <v>2.0833333333333333E-3</v>
      </c>
      <c r="D63" s="13">
        <v>2.0833333333333333E-3</v>
      </c>
      <c r="E63" s="13">
        <v>2.0833333333333333E-3</v>
      </c>
      <c r="F63" s="13">
        <v>5.5555555555555558E-3</v>
      </c>
      <c r="G63" s="72"/>
      <c r="H63" s="72"/>
      <c r="I63" s="13">
        <v>2.7777777777777779E-3</v>
      </c>
      <c r="J63" s="13">
        <v>2.7777777777777779E-3</v>
      </c>
      <c r="K63" s="13">
        <v>2.361111111111111E-2</v>
      </c>
      <c r="L63" s="20">
        <v>0.99513888888888891</v>
      </c>
      <c r="M63" s="72"/>
      <c r="N63" s="120"/>
      <c r="O63" s="121"/>
      <c r="P63" s="121"/>
      <c r="Q63" s="98"/>
    </row>
    <row r="64" spans="1:17" ht="13.5" customHeight="1" x14ac:dyDescent="0.15">
      <c r="A64" s="104"/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16"/>
      <c r="M64" s="11"/>
      <c r="N64" s="119"/>
      <c r="O64" s="121"/>
      <c r="P64" s="121"/>
      <c r="Q64" s="98"/>
    </row>
    <row r="65" spans="1:17" ht="13.5" customHeight="1" x14ac:dyDescent="0.15">
      <c r="A65" s="104"/>
      <c r="B65" s="13"/>
      <c r="C65" s="13"/>
      <c r="D65" s="13"/>
      <c r="E65" s="13"/>
      <c r="F65" s="13"/>
      <c r="G65" s="13"/>
      <c r="H65" s="13"/>
      <c r="I65" s="13"/>
      <c r="J65" s="13"/>
      <c r="K65" s="36"/>
      <c r="L65" s="20"/>
      <c r="M65" s="13"/>
      <c r="N65" s="120"/>
      <c r="O65" s="121"/>
      <c r="P65" s="121"/>
      <c r="Q65" s="98"/>
    </row>
    <row r="66" spans="1:17" ht="17.25" x14ac:dyDescent="0.15">
      <c r="A66" s="32" t="s">
        <v>18</v>
      </c>
      <c r="B66" s="33">
        <f>INT(COUNT(B4:B65)/2)</f>
        <v>26</v>
      </c>
      <c r="C66" s="33">
        <f t="shared" ref="C66:M66" si="0">INT(COUNT(C4:C65)/2)</f>
        <v>26</v>
      </c>
      <c r="D66" s="33">
        <f t="shared" si="0"/>
        <v>26</v>
      </c>
      <c r="E66" s="33">
        <f t="shared" si="0"/>
        <v>26</v>
      </c>
      <c r="F66" s="33">
        <f t="shared" si="0"/>
        <v>26</v>
      </c>
      <c r="G66" s="33">
        <f t="shared" si="0"/>
        <v>0</v>
      </c>
      <c r="H66" s="33">
        <f t="shared" si="0"/>
        <v>14</v>
      </c>
      <c r="I66" s="33">
        <f t="shared" si="0"/>
        <v>25</v>
      </c>
      <c r="J66" s="33">
        <f t="shared" si="0"/>
        <v>26</v>
      </c>
      <c r="K66" s="33">
        <f t="shared" si="0"/>
        <v>30</v>
      </c>
      <c r="L66" s="33">
        <f t="shared" si="0"/>
        <v>25</v>
      </c>
      <c r="M66" s="33">
        <f t="shared" si="0"/>
        <v>16</v>
      </c>
      <c r="N66" s="31"/>
      <c r="O66" s="31"/>
      <c r="P66" s="31"/>
      <c r="Q66" s="34" t="s">
        <v>31</v>
      </c>
    </row>
  </sheetData>
  <mergeCells count="160">
    <mergeCell ref="Q4:Q5"/>
    <mergeCell ref="A6:A7"/>
    <mergeCell ref="N6:N7"/>
    <mergeCell ref="O6:O7"/>
    <mergeCell ref="P6:P7"/>
    <mergeCell ref="Q6:Q7"/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4:A65"/>
    <mergeCell ref="N64:N65"/>
    <mergeCell ref="O64:O65"/>
    <mergeCell ref="P64:P65"/>
    <mergeCell ref="Q64:Q65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Sheet1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common_chuku@outlook.jp</dc:creator>
  <cp:lastModifiedBy>common_chuku@outlook.jp</cp:lastModifiedBy>
  <cp:lastPrinted>2020-03-15T05:44:57Z</cp:lastPrinted>
  <dcterms:created xsi:type="dcterms:W3CDTF">2019-01-27T13:25:08Z</dcterms:created>
  <dcterms:modified xsi:type="dcterms:W3CDTF">2020-10-22T06:45:44Z</dcterms:modified>
</cp:coreProperties>
</file>